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68" i="1" l="1"/>
  <c r="E38" i="1"/>
</calcChain>
</file>

<file path=xl/sharedStrings.xml><?xml version="1.0" encoding="utf-8"?>
<sst xmlns="http://schemas.openxmlformats.org/spreadsheetml/2006/main" count="196" uniqueCount="139">
  <si>
    <t>КБК</t>
  </si>
  <si>
    <t>Текущий год</t>
  </si>
  <si>
    <t>2 год</t>
  </si>
  <si>
    <t>3 год</t>
  </si>
  <si>
    <t>Наименование КВСР</t>
  </si>
  <si>
    <t>КВСР</t>
  </si>
  <si>
    <t>Наименование КЦСР</t>
  </si>
  <si>
    <t>КЦСР</t>
  </si>
  <si>
    <t>1</t>
  </si>
  <si>
    <t>2</t>
  </si>
  <si>
    <t>3</t>
  </si>
  <si>
    <t>4</t>
  </si>
  <si>
    <t>5</t>
  </si>
  <si>
    <t>6</t>
  </si>
  <si>
    <t>7</t>
  </si>
  <si>
    <t>Администрация Пировского муниципального округа Красноярского края</t>
  </si>
  <si>
    <t>Выполнение государственных полномочий по созданию и обеспечению деятельности административных комиссий в рамках непрограммных расходов</t>
  </si>
  <si>
    <t>2110075140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</si>
  <si>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подпрограммы "Предупреждение возникновения и распространения заболеваний, опасных для человека и животных" муниципальной программы Пировского муниципального округа "Развитие сельского хозяйства в Пировском муниципальном округе"</t>
  </si>
  <si>
    <t>0430075180</t>
  </si>
  <si>
    <t>Выполнение отдельных государственных полномочий по решению вопросов поддержки сельскохозяйственного производства в рамках подпрограммы "Обеспечение реализации муниципальной программы" муниципальной программы Пировского муниципального округа "Развитие сельского хозяйства в Пировском муниципальном округе"</t>
  </si>
  <si>
    <t>0410075170</t>
  </si>
  <si>
    <t>100D276450</t>
  </si>
  <si>
    <t>2110074290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</si>
  <si>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в рамках отдельных мероприятий муниципальной программы Пировского муниципального округа "Молодежь Пировского муниципального округа в 21веке"</t>
  </si>
  <si>
    <t>0700076040</t>
  </si>
  <si>
    <t>Осуществление деятельности по опеке и попечительству в отношении совершеннолетних граждан, а также в сфере патронажа в рамках непрограммных расходов</t>
  </si>
  <si>
    <t>2110002890</t>
  </si>
  <si>
    <t>2110051180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</si>
  <si>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</t>
  </si>
  <si>
    <t>2110051200</t>
  </si>
  <si>
    <t>Поощрения муниципальных образований - победителей конкурса лучших проектов создания комфортной городской среды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</si>
  <si>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031F274510</t>
  </si>
  <si>
    <t>0500075700</t>
  </si>
  <si>
    <t>0840075190</t>
  </si>
  <si>
    <t>Реализация муниципальных программ развития субъектов малого и среднего предпринимательства в рамках отдельных мероприятий муниципальной программы Пировского муниципального округа "Развитие и поддержка малого и (или) среднего предпринимательства на территории Пировского муниципального округа"</t>
  </si>
  <si>
    <t>09000S6070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</si>
  <si>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</si>
  <si>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05200S4130</t>
  </si>
  <si>
    <t>Отдел культуры, спорта, туризма и молодежной политики администрации Пировского муниципального округа</t>
  </si>
  <si>
    <t>08300S4880</t>
  </si>
  <si>
    <t>Поддержка деятельности муниципальных молодежных центров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</t>
  </si>
  <si>
    <t>07100S4560</t>
  </si>
  <si>
    <t>Отдел образования администрации Пировского муниципального округа</t>
  </si>
  <si>
    <t>760</t>
  </si>
  <si>
    <t>0210053030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</si>
  <si>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</si>
  <si>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0210075540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</si>
  <si>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</si>
  <si>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0210075660</t>
  </si>
  <si>
    <t>0210074090</t>
  </si>
  <si>
    <t>0210074080</t>
  </si>
  <si>
    <t>0210075880</t>
  </si>
  <si>
    <t>0220075870</t>
  </si>
  <si>
    <t>Осуществление государственных полномочий по организации и обеспечению отдыха и оздоровления детей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</si>
  <si>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0210076490</t>
  </si>
  <si>
    <t>0220075520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</si>
  <si>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"Развитие образования Пировского муниципального округа"</t>
  </si>
  <si>
    <t>0220078460</t>
  </si>
  <si>
    <t>0210075560</t>
  </si>
  <si>
    <t>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</si>
  <si>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02100S5630</t>
  </si>
  <si>
    <t>02100L3040</t>
  </si>
  <si>
    <t>0210075640</t>
  </si>
  <si>
    <t>ВСЕГО:</t>
  </si>
  <si>
    <t/>
  </si>
  <si>
    <t>Приложение № 6</t>
  </si>
  <si>
    <t>к Решению Пировского окружного Совета депутатов "О бюджете Пировского муниципального округа на 2023 год и на плановый период 2024-2025 годов"</t>
  </si>
  <si>
    <t>Распределение субвенций, субсидий и иных межбюджетных трансфертов, выделенных бюджету Пировского муниципального округа</t>
  </si>
  <si>
    <t>670</t>
  </si>
  <si>
    <t>Государственная поддержка муниципальных комплексных проектов развития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</t>
  </si>
  <si>
    <t>13200S6640</t>
  </si>
  <si>
    <t>Обеспечение первичных мер пожарной безопасности в рамках подпрограммы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</si>
  <si>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05400S4120</t>
  </si>
  <si>
    <t>Обустройство и восстановление воинских захоронений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</si>
  <si>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03000L2990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</si>
  <si>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семей" муниципальной программы Пировского муниципального округа "Молодежь Пировского муниципального округа в 21 веке"</t>
  </si>
  <si>
    <t>07300L4970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</si>
  <si>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"Организация и проведение акарицидных обработок мест массового отдыха населения в Пировском муниципальном округе" муниципальной программы Пировского муниципального округа "Охрана окружающей среды в Пировском муниципальном округе"</t>
  </si>
  <si>
    <t>12300S5550</t>
  </si>
  <si>
    <t>750</t>
  </si>
  <si>
    <t>Поддержка физкультурно-спортивных клубов по месту жительства в рамках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</t>
  </si>
  <si>
    <t>0620074180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</si>
  <si>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</si>
  <si>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021EВ51790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</si>
  <si>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</si>
  <si>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03100S6411</t>
  </si>
  <si>
    <t>Благоустройство кладбищ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</si>
  <si>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03100S6660</t>
  </si>
  <si>
    <t>Реализация проектов по решению вопросов местного значения, осуществляемых непосредственно населением на территории населенного пункта,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</si>
  <si>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03100S7490</t>
  </si>
  <si>
    <t>Содействие развитию налогового потенциала в рамках подпрограммы "Капитальный ремонт и модернизация системы коммунальной инфраструктуры Пировского муниципального округа" муниципальной программы Пировского муниципального округа "Реформирование и модернизация жилищно-коммунального хозяйства и повышение энергетической эффективности Пировского муниципального округа"</t>
  </si>
  <si>
    <t>0510077450</t>
  </si>
  <si>
    <t>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подрограммы "Капитальный ремонт и модернизация системы коммунальной инфраструктуры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</si>
  <si>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05100S5710</t>
  </si>
  <si>
    <t>Реализация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отдельных мероприятий муниципальной программы Пировского муниципального округа "Развитие и поддержка малого и (или) среднего предпринимательства на территории Пировского муниципального округа"</t>
  </si>
  <si>
    <t>09000S6680</t>
  </si>
  <si>
    <t>Осуществление дорожной деятельности в целях решения задач социально-экономического развития территорий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</t>
  </si>
  <si>
    <t>13200S3950</t>
  </si>
  <si>
    <t>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</t>
  </si>
  <si>
    <t>13200S5090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</si>
  <si>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</t>
  </si>
  <si>
    <t>06200S4370</t>
  </si>
  <si>
    <t>Содействие развитию налогового потенциала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</si>
  <si>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0830077450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</si>
  <si>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</si>
  <si>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0210008530</t>
  </si>
  <si>
    <t>Содействие развитию налогового потенциала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</si>
  <si>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0210077450</t>
  </si>
  <si>
    <t>Проведение мероприятий по обеспечению антитеррористической защищенности объектов образования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</si>
  <si>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02100S5590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</si>
  <si>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</si>
  <si>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02100S8400</t>
  </si>
  <si>
    <t>Мероприятия, направленные на создание условий для обеспечения услугами связи малочисленных и труднодоступных населенных пунктов Красноярского края в рамках отдельных мероприятий муниципальной программы Пировского муниципального округа "Содействие развития местного самоуправления"</t>
  </si>
  <si>
    <t>Обустройство мест (площадок) накопления отходов потребления и (или) приобретение контейнерного оборудования в рамках подпрограммы "Организация деятельности по сбору, транспортированию, утилизации, обезвреживанию, захоронению твердых коммунальных отходов на территории Пировского муниципального округа" муниципальной программы Пировского муниципального округа "Охрана окружающей среды в Пировском муниципальном округе"</t>
  </si>
  <si>
    <t>12100S4630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</si>
  <si>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рамках непрограммных расходов</t>
  </si>
  <si>
    <t>Осуществление первичного воинского учета органами местного самоуправления поселений, муниципальных и городских округов в рамках непрограммных расходов</t>
  </si>
  <si>
    <t>Расходы направленные на реализацию мероприятий по поддержке местных инициатив,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</si>
  <si>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Реализация государственных полномочий в области архивного дела, переданных органам местного самоуправления Красноярского края в рамках подпрограммы "Развитие архивного дела в Пировском муниципальном округе" муниципальной программы Пировского муниципального округа "Развитие культуры в Пировском муниципальном округе"</t>
  </si>
  <si>
    <t>Реализация отдельных мер по обеспечению ограничения платы граждан за коммунальные услуги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</si>
  <si>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Государственная поддержка отрасли культуры (модернизация библиотек в части комплектования книжных фондов)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</si>
  <si>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08300L5190</t>
  </si>
  <si>
    <t>Комплектование книжных фондов библиотек муниципальных образований Красноярского края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"Развитие культуры в Пировском муниципальном округе"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</si>
  <si>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</si>
  <si>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</si>
  <si>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</si>
  <si>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</si>
  <si>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«Развитие образования Пировского муниципального округа»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</si>
  <si>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</si>
  <si>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Осуществление государственных полномочий по организации и осуществлению деятельности по опеке и попечительству в рамках подпрограммы «Господдержка детей-сирот, расширение практики применения семейных форм воспитания» муниципальной программы Пировского муниципального округа «Развитие образования Пировского муниципального округа»</t>
  </si>
  <si>
    <t>Расходы на увеличение охвата детей, обучающихся по дополнительным общеразвивающим программам,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</si>
  <si>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02100S5680</t>
  </si>
  <si>
    <t>Создание условий для предоставления горячего питания обучающимся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</si>
  <si>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02100S4700</t>
  </si>
  <si>
    <t>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</si>
  <si>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Иные межбюджетные трансферты бюджетам муниципальных округов на финансовое обеспечение расходов (на увеличение размеров оплаты труда работников муниципальных учреждений культуры, подведомственных муниципальным органам управления в области культуры)</t>
  </si>
  <si>
    <t>0820000620</t>
  </si>
  <si>
    <t>от "26 " 12.   2023                       № 38-392р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</si>
</sst>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left" vertical="top" wrapText="1"/>
    </xf>
    <xf numFmtId="49" fontId="2" fillId="0" borderId="6" xfId="0" applyNumberFormat="1" applyFont="1" applyBorder="1" applyAlignment="1" applyProtection="1">
      <alignment horizontal="center" vertical="top" wrapText="1"/>
    </xf>
    <xf numFmtId="4" fontId="2" fillId="0" borderId="6" xfId="0" applyNumberFormat="1" applyFont="1" applyBorder="1" applyAlignment="1" applyProtection="1">
      <alignment horizontal="right" vertical="top" wrapText="1"/>
    </xf>
    <xf numFmtId="164" fontId="2" fillId="0" borderId="6" xfId="0" applyNumberFormat="1" applyFont="1" applyBorder="1" applyAlignment="1" applyProtection="1">
      <alignment horizontal="left" vertical="top" wrapText="1"/>
    </xf>
    <xf numFmtId="49" fontId="1" fillId="0" borderId="4" xfId="0" applyNumberFormat="1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/>
    </xf>
    <xf numFmtId="4" fontId="1" fillId="0" borderId="4" xfId="0" applyNumberFormat="1" applyFont="1" applyBorder="1" applyAlignment="1" applyProtection="1">
      <alignment horizontal="right"/>
    </xf>
    <xf numFmtId="4" fontId="1" fillId="0" borderId="4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left" vertical="top" wrapText="1"/>
    </xf>
    <xf numFmtId="49" fontId="5" fillId="0" borderId="4" xfId="0" applyNumberFormat="1" applyFont="1" applyBorder="1" applyAlignment="1" applyProtection="1">
      <alignment horizontal="center" vertical="top" wrapText="1"/>
    </xf>
    <xf numFmtId="4" fontId="5" fillId="0" borderId="4" xfId="0" applyNumberFormat="1" applyFont="1" applyBorder="1" applyAlignment="1" applyProtection="1">
      <alignment horizontal="right" vertical="top" wrapText="1"/>
    </xf>
    <xf numFmtId="49" fontId="2" fillId="0" borderId="4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8" xfId="0" applyNumberFormat="1" applyFont="1" applyBorder="1" applyAlignment="1" applyProtection="1">
      <alignment horizontal="center" vertical="top" wrapText="1"/>
    </xf>
    <xf numFmtId="49" fontId="5" fillId="0" borderId="5" xfId="0" applyNumberFormat="1" applyFont="1" applyBorder="1" applyAlignment="1" applyProtection="1">
      <alignment horizontal="center" vertical="top" wrapText="1"/>
    </xf>
    <xf numFmtId="49" fontId="2" fillId="0" borderId="3" xfId="0" applyNumberFormat="1" applyFont="1" applyBorder="1" applyAlignment="1" applyProtection="1">
      <alignment horizontal="center" vertical="top" wrapText="1"/>
    </xf>
    <xf numFmtId="49" fontId="2" fillId="0" borderId="8" xfId="0" applyNumberFormat="1" applyFont="1" applyBorder="1" applyAlignment="1" applyProtection="1">
      <alignment horizontal="center" vertical="top" wrapText="1"/>
    </xf>
    <xf numFmtId="49" fontId="2" fillId="0" borderId="5" xfId="0" applyNumberFormat="1" applyFont="1" applyBorder="1" applyAlignment="1" applyProtection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view="pageBreakPreview" zoomScale="60" zoomScaleNormal="100" workbookViewId="0">
      <selection activeCell="F12" sqref="F12"/>
    </sheetView>
  </sheetViews>
  <sheetFormatPr defaultRowHeight="15" x14ac:dyDescent="0.25"/>
  <cols>
    <col min="1" max="1" width="28" customWidth="1"/>
    <col min="2" max="2" width="8" customWidth="1"/>
    <col min="3" max="3" width="36.42578125" customWidth="1"/>
    <col min="4" max="4" width="11" customWidth="1"/>
    <col min="5" max="5" width="14.28515625" customWidth="1"/>
    <col min="6" max="7" width="13.85546875" customWidth="1"/>
  </cols>
  <sheetData>
    <row r="1" spans="1:7" x14ac:dyDescent="0.25">
      <c r="F1" s="21" t="s">
        <v>66</v>
      </c>
      <c r="G1" s="21"/>
    </row>
    <row r="2" spans="1:7" x14ac:dyDescent="0.25">
      <c r="D2" s="22" t="s">
        <v>67</v>
      </c>
      <c r="E2" s="22"/>
      <c r="F2" s="22"/>
      <c r="G2" s="22"/>
    </row>
    <row r="3" spans="1:7" ht="46.5" customHeight="1" x14ac:dyDescent="0.25">
      <c r="D3" s="22"/>
      <c r="E3" s="22"/>
      <c r="F3" s="22"/>
      <c r="G3" s="22"/>
    </row>
    <row r="4" spans="1:7" x14ac:dyDescent="0.25">
      <c r="D4" s="21" t="s">
        <v>138</v>
      </c>
      <c r="E4" s="21"/>
      <c r="F4" s="21"/>
      <c r="G4" s="21"/>
    </row>
    <row r="5" spans="1:7" ht="32.25" customHeight="1" x14ac:dyDescent="0.25">
      <c r="A5" s="23" t="s">
        <v>68</v>
      </c>
      <c r="B5" s="23"/>
      <c r="C5" s="23"/>
      <c r="D5" s="23"/>
      <c r="E5" s="23"/>
      <c r="F5" s="23"/>
      <c r="G5" s="23"/>
    </row>
    <row r="6" spans="1:7" x14ac:dyDescent="0.25">
      <c r="A6" s="24" t="s">
        <v>0</v>
      </c>
      <c r="B6" s="25"/>
      <c r="C6" s="25"/>
      <c r="D6" s="25"/>
      <c r="E6" s="26" t="s">
        <v>1</v>
      </c>
      <c r="F6" s="26" t="s">
        <v>2</v>
      </c>
      <c r="G6" s="26" t="s">
        <v>3</v>
      </c>
    </row>
    <row r="7" spans="1:7" x14ac:dyDescent="0.25">
      <c r="A7" s="1" t="s">
        <v>4</v>
      </c>
      <c r="B7" s="1" t="s">
        <v>5</v>
      </c>
      <c r="C7" s="1" t="s">
        <v>6</v>
      </c>
      <c r="D7" s="1" t="s">
        <v>7</v>
      </c>
      <c r="E7" s="27"/>
      <c r="F7" s="27"/>
      <c r="G7" s="27"/>
    </row>
    <row r="8" spans="1:7" x14ac:dyDescent="0.25">
      <c r="A8" s="2" t="s">
        <v>8</v>
      </c>
      <c r="B8" s="2" t="s">
        <v>9</v>
      </c>
      <c r="C8" s="2" t="s">
        <v>10</v>
      </c>
      <c r="D8" s="2" t="s">
        <v>11</v>
      </c>
      <c r="E8" s="2" t="s">
        <v>12</v>
      </c>
      <c r="F8" s="2" t="s">
        <v>13</v>
      </c>
      <c r="G8" s="2" t="s">
        <v>14</v>
      </c>
    </row>
    <row r="9" spans="1:7" ht="44.25" customHeight="1" x14ac:dyDescent="0.25">
      <c r="A9" s="11" t="s">
        <v>15</v>
      </c>
      <c r="B9" s="12" t="s">
        <v>69</v>
      </c>
      <c r="C9" s="11"/>
      <c r="D9" s="12"/>
      <c r="E9" s="13">
        <v>114720.84</v>
      </c>
      <c r="F9" s="13">
        <v>11299.2</v>
      </c>
      <c r="G9" s="13">
        <v>11392.04</v>
      </c>
    </row>
    <row r="10" spans="1:7" ht="92.25" customHeight="1" x14ac:dyDescent="0.25">
      <c r="A10" s="18" t="s">
        <v>15</v>
      </c>
      <c r="B10" s="4" t="s">
        <v>69</v>
      </c>
      <c r="C10" s="3" t="s">
        <v>87</v>
      </c>
      <c r="D10" s="4" t="s">
        <v>88</v>
      </c>
      <c r="E10" s="5">
        <v>4845</v>
      </c>
      <c r="F10" s="5">
        <v>0</v>
      </c>
      <c r="G10" s="5">
        <v>0</v>
      </c>
    </row>
    <row r="11" spans="1:7" ht="55.5" customHeight="1" x14ac:dyDescent="0.25">
      <c r="A11" s="19"/>
      <c r="B11" s="4" t="s">
        <v>69</v>
      </c>
      <c r="C11" s="3" t="s">
        <v>16</v>
      </c>
      <c r="D11" s="4" t="s">
        <v>17</v>
      </c>
      <c r="E11" s="5">
        <v>39.4</v>
      </c>
      <c r="F11" s="5">
        <v>38.5</v>
      </c>
      <c r="G11" s="5">
        <v>38.5</v>
      </c>
    </row>
    <row r="12" spans="1:7" ht="146.25" customHeight="1" x14ac:dyDescent="0.25">
      <c r="A12" s="19"/>
      <c r="B12" s="4" t="s">
        <v>69</v>
      </c>
      <c r="C12" s="6" t="s">
        <v>18</v>
      </c>
      <c r="D12" s="4" t="s">
        <v>19</v>
      </c>
      <c r="E12" s="5">
        <v>404.13</v>
      </c>
      <c r="F12" s="5">
        <v>300.5</v>
      </c>
      <c r="G12" s="5">
        <v>300.5</v>
      </c>
    </row>
    <row r="13" spans="1:7" ht="91.5" customHeight="1" x14ac:dyDescent="0.25">
      <c r="A13" s="19"/>
      <c r="B13" s="4" t="s">
        <v>69</v>
      </c>
      <c r="C13" s="6" t="s">
        <v>20</v>
      </c>
      <c r="D13" s="4" t="s">
        <v>21</v>
      </c>
      <c r="E13" s="5">
        <v>3617.78</v>
      </c>
      <c r="F13" s="5">
        <v>3516.8</v>
      </c>
      <c r="G13" s="5">
        <v>3516.8</v>
      </c>
    </row>
    <row r="14" spans="1:7" ht="116.25" customHeight="1" x14ac:dyDescent="0.25">
      <c r="A14" s="19"/>
      <c r="B14" s="4" t="s">
        <v>69</v>
      </c>
      <c r="C14" s="6" t="s">
        <v>70</v>
      </c>
      <c r="D14" s="4" t="s">
        <v>71</v>
      </c>
      <c r="E14" s="5">
        <v>44420.7</v>
      </c>
      <c r="F14" s="5">
        <v>0</v>
      </c>
      <c r="G14" s="5">
        <v>0</v>
      </c>
    </row>
    <row r="15" spans="1:7" ht="133.5" customHeight="1" x14ac:dyDescent="0.25">
      <c r="A15" s="19"/>
      <c r="B15" s="4" t="s">
        <v>69</v>
      </c>
      <c r="C15" s="6" t="s">
        <v>99</v>
      </c>
      <c r="D15" s="4" t="s">
        <v>100</v>
      </c>
      <c r="E15" s="5">
        <v>4612.7</v>
      </c>
      <c r="F15" s="5">
        <v>0</v>
      </c>
      <c r="G15" s="5">
        <v>0</v>
      </c>
    </row>
    <row r="16" spans="1:7" ht="111.75" customHeight="1" x14ac:dyDescent="0.25">
      <c r="A16" s="19"/>
      <c r="B16" s="4" t="s">
        <v>69</v>
      </c>
      <c r="C16" s="6" t="s">
        <v>113</v>
      </c>
      <c r="D16" s="4" t="s">
        <v>22</v>
      </c>
      <c r="E16" s="5">
        <v>213.51</v>
      </c>
      <c r="F16" s="5">
        <v>0</v>
      </c>
      <c r="G16" s="5">
        <v>0</v>
      </c>
    </row>
    <row r="17" spans="1:7" ht="116.25" customHeight="1" x14ac:dyDescent="0.25">
      <c r="A17" s="19"/>
      <c r="B17" s="4" t="s">
        <v>69</v>
      </c>
      <c r="C17" s="6" t="s">
        <v>72</v>
      </c>
      <c r="D17" s="4" t="s">
        <v>73</v>
      </c>
      <c r="E17" s="5">
        <v>1170.5</v>
      </c>
      <c r="F17" s="5">
        <v>702.3</v>
      </c>
      <c r="G17" s="5">
        <v>780.3</v>
      </c>
    </row>
    <row r="18" spans="1:7" ht="76.5" x14ac:dyDescent="0.25">
      <c r="A18" s="19"/>
      <c r="B18" s="4" t="s">
        <v>69</v>
      </c>
      <c r="C18" s="3" t="s">
        <v>74</v>
      </c>
      <c r="D18" s="4" t="s">
        <v>75</v>
      </c>
      <c r="E18" s="5">
        <v>128.80000000000001</v>
      </c>
      <c r="F18" s="5">
        <v>0</v>
      </c>
      <c r="G18" s="5">
        <v>0</v>
      </c>
    </row>
    <row r="19" spans="1:7" ht="165.75" x14ac:dyDescent="0.25">
      <c r="A19" s="19"/>
      <c r="B19" s="4" t="s">
        <v>69</v>
      </c>
      <c r="C19" s="6" t="s">
        <v>114</v>
      </c>
      <c r="D19" s="4" t="s">
        <v>115</v>
      </c>
      <c r="E19" s="5">
        <v>4500</v>
      </c>
      <c r="F19" s="5">
        <v>0</v>
      </c>
      <c r="G19" s="5">
        <v>0</v>
      </c>
    </row>
    <row r="20" spans="1:7" ht="89.25" x14ac:dyDescent="0.25">
      <c r="A20" s="19"/>
      <c r="B20" s="4" t="s">
        <v>69</v>
      </c>
      <c r="C20" s="3" t="s">
        <v>116</v>
      </c>
      <c r="D20" s="4" t="s">
        <v>23</v>
      </c>
      <c r="E20" s="5">
        <v>25.8</v>
      </c>
      <c r="F20" s="5">
        <v>25.2</v>
      </c>
      <c r="G20" s="5">
        <v>25.2</v>
      </c>
    </row>
    <row r="21" spans="1:7" ht="114.75" x14ac:dyDescent="0.25">
      <c r="A21" s="19"/>
      <c r="B21" s="4" t="s">
        <v>69</v>
      </c>
      <c r="C21" s="6" t="s">
        <v>24</v>
      </c>
      <c r="D21" s="4" t="s">
        <v>25</v>
      </c>
      <c r="E21" s="5">
        <v>891.24</v>
      </c>
      <c r="F21" s="5">
        <v>866</v>
      </c>
      <c r="G21" s="5">
        <v>866</v>
      </c>
    </row>
    <row r="22" spans="1:7" ht="63.75" x14ac:dyDescent="0.25">
      <c r="A22" s="19"/>
      <c r="B22" s="4" t="s">
        <v>69</v>
      </c>
      <c r="C22" s="3" t="s">
        <v>26</v>
      </c>
      <c r="D22" s="4" t="s">
        <v>27</v>
      </c>
      <c r="E22" s="5">
        <v>896.54</v>
      </c>
      <c r="F22" s="5">
        <v>871.3</v>
      </c>
      <c r="G22" s="5">
        <v>871.3</v>
      </c>
    </row>
    <row r="23" spans="1:7" ht="127.5" x14ac:dyDescent="0.25">
      <c r="A23" s="19"/>
      <c r="B23" s="4" t="s">
        <v>69</v>
      </c>
      <c r="C23" s="6" t="s">
        <v>97</v>
      </c>
      <c r="D23" s="4" t="s">
        <v>98</v>
      </c>
      <c r="E23" s="5">
        <v>18684</v>
      </c>
      <c r="F23" s="5">
        <v>0</v>
      </c>
      <c r="G23" s="5">
        <v>0</v>
      </c>
    </row>
    <row r="24" spans="1:7" ht="63.75" x14ac:dyDescent="0.25">
      <c r="A24" s="19"/>
      <c r="B24" s="4" t="s">
        <v>69</v>
      </c>
      <c r="C24" s="3" t="s">
        <v>117</v>
      </c>
      <c r="D24" s="4" t="s">
        <v>28</v>
      </c>
      <c r="E24" s="5">
        <v>609.6</v>
      </c>
      <c r="F24" s="5">
        <v>637.5</v>
      </c>
      <c r="G24" s="5">
        <v>661.6</v>
      </c>
    </row>
    <row r="25" spans="1:7" ht="76.5" x14ac:dyDescent="0.25">
      <c r="A25" s="19"/>
      <c r="B25" s="4" t="s">
        <v>69</v>
      </c>
      <c r="C25" s="3" t="s">
        <v>29</v>
      </c>
      <c r="D25" s="4" t="s">
        <v>30</v>
      </c>
      <c r="E25" s="5">
        <v>0</v>
      </c>
      <c r="F25" s="5">
        <v>0.6</v>
      </c>
      <c r="G25" s="5">
        <v>0.6</v>
      </c>
    </row>
    <row r="26" spans="1:7" ht="114.75" x14ac:dyDescent="0.25">
      <c r="A26" s="19"/>
      <c r="B26" s="4" t="s">
        <v>69</v>
      </c>
      <c r="C26" s="6" t="s">
        <v>31</v>
      </c>
      <c r="D26" s="4" t="s">
        <v>32</v>
      </c>
      <c r="E26" s="5">
        <v>9999.7999999999993</v>
      </c>
      <c r="F26" s="5">
        <v>0</v>
      </c>
      <c r="G26" s="5">
        <v>0</v>
      </c>
    </row>
    <row r="27" spans="1:7" ht="102" x14ac:dyDescent="0.25">
      <c r="A27" s="19"/>
      <c r="B27" s="4" t="s">
        <v>69</v>
      </c>
      <c r="C27" s="3" t="s">
        <v>76</v>
      </c>
      <c r="D27" s="4" t="s">
        <v>77</v>
      </c>
      <c r="E27" s="5">
        <v>857.03</v>
      </c>
      <c r="F27" s="5">
        <v>489.3</v>
      </c>
      <c r="G27" s="5">
        <v>380.04</v>
      </c>
    </row>
    <row r="28" spans="1:7" ht="114.75" x14ac:dyDescent="0.25">
      <c r="A28" s="19"/>
      <c r="B28" s="4" t="s">
        <v>69</v>
      </c>
      <c r="C28" s="6" t="s">
        <v>118</v>
      </c>
      <c r="D28" s="4" t="s">
        <v>86</v>
      </c>
      <c r="E28" s="5">
        <v>6939.39</v>
      </c>
      <c r="F28" s="5">
        <v>0</v>
      </c>
      <c r="G28" s="5">
        <v>0</v>
      </c>
    </row>
    <row r="29" spans="1:7" ht="127.5" x14ac:dyDescent="0.25">
      <c r="A29" s="19"/>
      <c r="B29" s="4" t="s">
        <v>69</v>
      </c>
      <c r="C29" s="6" t="s">
        <v>119</v>
      </c>
      <c r="D29" s="4" t="s">
        <v>34</v>
      </c>
      <c r="E29" s="5">
        <v>137.82</v>
      </c>
      <c r="F29" s="5">
        <v>134.30000000000001</v>
      </c>
      <c r="G29" s="5">
        <v>134.30000000000001</v>
      </c>
    </row>
    <row r="30" spans="1:7" ht="191.25" x14ac:dyDescent="0.25">
      <c r="A30" s="19"/>
      <c r="B30" s="4" t="s">
        <v>69</v>
      </c>
      <c r="C30" s="6" t="s">
        <v>78</v>
      </c>
      <c r="D30" s="4" t="s">
        <v>79</v>
      </c>
      <c r="E30" s="5">
        <v>61.95</v>
      </c>
      <c r="F30" s="5">
        <v>0</v>
      </c>
      <c r="G30" s="5">
        <v>0</v>
      </c>
    </row>
    <row r="31" spans="1:7" ht="114.75" x14ac:dyDescent="0.25">
      <c r="A31" s="19"/>
      <c r="B31" s="4" t="s">
        <v>69</v>
      </c>
      <c r="C31" s="6" t="s">
        <v>35</v>
      </c>
      <c r="D31" s="4" t="s">
        <v>36</v>
      </c>
      <c r="E31" s="5">
        <v>721.8</v>
      </c>
      <c r="F31" s="5">
        <v>721.8</v>
      </c>
      <c r="G31" s="5">
        <v>721.8</v>
      </c>
    </row>
    <row r="32" spans="1:7" ht="114.75" customHeight="1" x14ac:dyDescent="0.25">
      <c r="A32" s="19"/>
      <c r="B32" s="4" t="s">
        <v>69</v>
      </c>
      <c r="C32" s="6" t="s">
        <v>95</v>
      </c>
      <c r="D32" s="4" t="s">
        <v>96</v>
      </c>
      <c r="E32" s="5">
        <v>570</v>
      </c>
      <c r="F32" s="5">
        <v>0</v>
      </c>
      <c r="G32" s="5">
        <v>0</v>
      </c>
    </row>
    <row r="33" spans="1:7" ht="127.5" x14ac:dyDescent="0.25">
      <c r="A33" s="19"/>
      <c r="B33" s="4" t="s">
        <v>69</v>
      </c>
      <c r="C33" s="6" t="s">
        <v>120</v>
      </c>
      <c r="D33" s="4" t="s">
        <v>33</v>
      </c>
      <c r="E33" s="5">
        <v>3295.5</v>
      </c>
      <c r="F33" s="5">
        <v>2995.1</v>
      </c>
      <c r="G33" s="5">
        <v>2995.1</v>
      </c>
    </row>
    <row r="34" spans="1:7" ht="140.25" x14ac:dyDescent="0.25">
      <c r="A34" s="19"/>
      <c r="B34" s="4" t="s">
        <v>69</v>
      </c>
      <c r="C34" s="6" t="s">
        <v>89</v>
      </c>
      <c r="D34" s="4" t="s">
        <v>90</v>
      </c>
      <c r="E34" s="5">
        <v>1747.85</v>
      </c>
      <c r="F34" s="5">
        <v>0</v>
      </c>
      <c r="G34" s="5">
        <v>0</v>
      </c>
    </row>
    <row r="35" spans="1:7" ht="153" x14ac:dyDescent="0.25">
      <c r="A35" s="19"/>
      <c r="B35" s="4" t="s">
        <v>69</v>
      </c>
      <c r="C35" s="6" t="s">
        <v>91</v>
      </c>
      <c r="D35" s="4" t="s">
        <v>92</v>
      </c>
      <c r="E35" s="5">
        <v>515</v>
      </c>
      <c r="F35" s="5">
        <v>0</v>
      </c>
      <c r="G35" s="5">
        <v>0</v>
      </c>
    </row>
    <row r="36" spans="1:7" ht="306" x14ac:dyDescent="0.25">
      <c r="A36" s="19"/>
      <c r="B36" s="4" t="s">
        <v>69</v>
      </c>
      <c r="C36" s="6" t="s">
        <v>93</v>
      </c>
      <c r="D36" s="4" t="s">
        <v>94</v>
      </c>
      <c r="E36" s="5">
        <v>4815</v>
      </c>
      <c r="F36" s="5">
        <v>0</v>
      </c>
      <c r="G36" s="5">
        <v>0</v>
      </c>
    </row>
    <row r="37" spans="1:7" ht="183.75" customHeight="1" x14ac:dyDescent="0.25">
      <c r="A37" s="20"/>
      <c r="B37" s="4" t="s">
        <v>69</v>
      </c>
      <c r="C37" s="6" t="s">
        <v>37</v>
      </c>
      <c r="D37" s="4" t="s">
        <v>38</v>
      </c>
      <c r="E37" s="5">
        <v>0</v>
      </c>
      <c r="F37" s="5">
        <v>0</v>
      </c>
      <c r="G37" s="5">
        <v>100</v>
      </c>
    </row>
    <row r="38" spans="1:7" ht="29.25" customHeight="1" x14ac:dyDescent="0.25">
      <c r="A38" s="15" t="s">
        <v>39</v>
      </c>
      <c r="B38" s="12" t="s">
        <v>80</v>
      </c>
      <c r="C38" s="11"/>
      <c r="D38" s="12"/>
      <c r="E38" s="13">
        <f>4122.2+1532</f>
        <v>5654.2</v>
      </c>
      <c r="F38" s="13">
        <v>544.4</v>
      </c>
      <c r="G38" s="13">
        <v>544.6</v>
      </c>
    </row>
    <row r="39" spans="1:7" ht="102" x14ac:dyDescent="0.25">
      <c r="A39" s="16"/>
      <c r="B39" s="4" t="s">
        <v>80</v>
      </c>
      <c r="C39" s="6" t="s">
        <v>121</v>
      </c>
      <c r="D39" s="4" t="s">
        <v>122</v>
      </c>
      <c r="E39" s="5">
        <v>183.6</v>
      </c>
      <c r="F39" s="5">
        <v>183.6</v>
      </c>
      <c r="G39" s="5">
        <v>183.8</v>
      </c>
    </row>
    <row r="40" spans="1:7" ht="114.75" x14ac:dyDescent="0.25">
      <c r="A40" s="16"/>
      <c r="B40" s="4" t="s">
        <v>80</v>
      </c>
      <c r="C40" s="6" t="s">
        <v>123</v>
      </c>
      <c r="D40" s="4" t="s">
        <v>40</v>
      </c>
      <c r="E40" s="5">
        <v>211</v>
      </c>
      <c r="F40" s="5">
        <v>211</v>
      </c>
      <c r="G40" s="5">
        <v>211</v>
      </c>
    </row>
    <row r="41" spans="1:7" ht="165.75" x14ac:dyDescent="0.25">
      <c r="A41" s="16"/>
      <c r="B41" s="4" t="s">
        <v>80</v>
      </c>
      <c r="C41" s="6" t="s">
        <v>101</v>
      </c>
      <c r="D41" s="4" t="s">
        <v>102</v>
      </c>
      <c r="E41" s="5">
        <v>3060</v>
      </c>
      <c r="F41" s="5">
        <v>0</v>
      </c>
      <c r="G41" s="5">
        <v>0</v>
      </c>
    </row>
    <row r="42" spans="1:7" ht="102" x14ac:dyDescent="0.25">
      <c r="A42" s="16"/>
      <c r="B42" s="4" t="s">
        <v>80</v>
      </c>
      <c r="C42" s="6" t="s">
        <v>41</v>
      </c>
      <c r="D42" s="4" t="s">
        <v>42</v>
      </c>
      <c r="E42" s="5">
        <v>195.7</v>
      </c>
      <c r="F42" s="5">
        <v>149.80000000000001</v>
      </c>
      <c r="G42" s="5">
        <v>149.80000000000001</v>
      </c>
    </row>
    <row r="43" spans="1:7" ht="102" x14ac:dyDescent="0.25">
      <c r="A43" s="16"/>
      <c r="B43" s="4" t="s">
        <v>80</v>
      </c>
      <c r="C43" s="6" t="s">
        <v>81</v>
      </c>
      <c r="D43" s="4" t="s">
        <v>82</v>
      </c>
      <c r="E43" s="5">
        <v>271.89999999999998</v>
      </c>
      <c r="F43" s="5">
        <v>0</v>
      </c>
      <c r="G43" s="5">
        <v>0</v>
      </c>
    </row>
    <row r="44" spans="1:7" ht="102" x14ac:dyDescent="0.25">
      <c r="A44" s="16"/>
      <c r="B44" s="4" t="s">
        <v>80</v>
      </c>
      <c r="C44" s="14" t="s">
        <v>136</v>
      </c>
      <c r="D44" s="4" t="s">
        <v>137</v>
      </c>
      <c r="E44" s="5">
        <v>1532</v>
      </c>
      <c r="F44" s="5">
        <v>0</v>
      </c>
      <c r="G44" s="5">
        <v>0</v>
      </c>
    </row>
    <row r="45" spans="1:7" ht="76.5" x14ac:dyDescent="0.25">
      <c r="A45" s="17"/>
      <c r="B45" s="4" t="s">
        <v>80</v>
      </c>
      <c r="C45" s="3" t="s">
        <v>103</v>
      </c>
      <c r="D45" s="4" t="s">
        <v>104</v>
      </c>
      <c r="E45" s="5">
        <v>200</v>
      </c>
      <c r="F45" s="5">
        <v>0</v>
      </c>
      <c r="G45" s="5">
        <v>0</v>
      </c>
    </row>
    <row r="46" spans="1:7" ht="36.75" customHeight="1" x14ac:dyDescent="0.25">
      <c r="A46" s="15" t="s">
        <v>43</v>
      </c>
      <c r="B46" s="12" t="s">
        <v>44</v>
      </c>
      <c r="C46" s="14"/>
      <c r="D46" s="12"/>
      <c r="E46" s="13">
        <v>235861.51</v>
      </c>
      <c r="F46" s="13">
        <v>220424.51</v>
      </c>
      <c r="G46" s="13">
        <v>220497.41</v>
      </c>
    </row>
    <row r="47" spans="1:7" ht="204.75" customHeight="1" x14ac:dyDescent="0.25">
      <c r="A47" s="16"/>
      <c r="B47" s="4" t="s">
        <v>44</v>
      </c>
      <c r="C47" s="6" t="s">
        <v>124</v>
      </c>
      <c r="D47" s="4" t="s">
        <v>45</v>
      </c>
      <c r="E47" s="5">
        <v>12889.8</v>
      </c>
      <c r="F47" s="5">
        <v>12889.8</v>
      </c>
      <c r="G47" s="5">
        <v>12889.8</v>
      </c>
    </row>
    <row r="48" spans="1:7" ht="216" customHeight="1" x14ac:dyDescent="0.25">
      <c r="A48" s="16"/>
      <c r="B48" s="4" t="s">
        <v>44</v>
      </c>
      <c r="C48" s="6" t="s">
        <v>46</v>
      </c>
      <c r="D48" s="4" t="s">
        <v>47</v>
      </c>
      <c r="E48" s="5">
        <v>278.8</v>
      </c>
      <c r="F48" s="5">
        <v>278.8</v>
      </c>
      <c r="G48" s="5">
        <v>278.8</v>
      </c>
    </row>
    <row r="49" spans="1:7" ht="126.75" customHeight="1" x14ac:dyDescent="0.25">
      <c r="A49" s="16"/>
      <c r="B49" s="4" t="s">
        <v>44</v>
      </c>
      <c r="C49" s="6" t="s">
        <v>48</v>
      </c>
      <c r="D49" s="4" t="s">
        <v>49</v>
      </c>
      <c r="E49" s="5">
        <v>7026.9</v>
      </c>
      <c r="F49" s="5">
        <v>11230.7</v>
      </c>
      <c r="G49" s="5">
        <v>11230.7</v>
      </c>
    </row>
    <row r="50" spans="1:7" ht="327.75" customHeight="1" x14ac:dyDescent="0.25">
      <c r="A50" s="16"/>
      <c r="B50" s="4" t="s">
        <v>44</v>
      </c>
      <c r="C50" s="6" t="s">
        <v>125</v>
      </c>
      <c r="D50" s="4" t="s">
        <v>51</v>
      </c>
      <c r="E50" s="5">
        <v>14729.11</v>
      </c>
      <c r="F50" s="5">
        <v>13666.2</v>
      </c>
      <c r="G50" s="5">
        <v>13666.2</v>
      </c>
    </row>
    <row r="51" spans="1:7" ht="344.25" x14ac:dyDescent="0.25">
      <c r="A51" s="16"/>
      <c r="B51" s="4" t="s">
        <v>44</v>
      </c>
      <c r="C51" s="6" t="s">
        <v>126</v>
      </c>
      <c r="D51" s="4" t="s">
        <v>52</v>
      </c>
      <c r="E51" s="5">
        <v>19973.330000000002</v>
      </c>
      <c r="F51" s="5">
        <v>16439.3</v>
      </c>
      <c r="G51" s="5">
        <v>16439.3</v>
      </c>
    </row>
    <row r="52" spans="1:7" ht="331.5" x14ac:dyDescent="0.25">
      <c r="A52" s="16"/>
      <c r="B52" s="4" t="s">
        <v>44</v>
      </c>
      <c r="C52" s="6" t="s">
        <v>127</v>
      </c>
      <c r="D52" s="4" t="s">
        <v>50</v>
      </c>
      <c r="E52" s="5">
        <v>29938.3</v>
      </c>
      <c r="F52" s="5">
        <v>31091.7</v>
      </c>
      <c r="G52" s="5">
        <v>31091.7</v>
      </c>
    </row>
    <row r="53" spans="1:7" ht="140.25" x14ac:dyDescent="0.25">
      <c r="A53" s="16"/>
      <c r="B53" s="4" t="s">
        <v>44</v>
      </c>
      <c r="C53" s="6" t="s">
        <v>83</v>
      </c>
      <c r="D53" s="4" t="s">
        <v>84</v>
      </c>
      <c r="E53" s="5">
        <v>127.78</v>
      </c>
      <c r="F53" s="5">
        <v>1144.71</v>
      </c>
      <c r="G53" s="5">
        <v>1144.71</v>
      </c>
    </row>
    <row r="54" spans="1:7" ht="204" x14ac:dyDescent="0.25">
      <c r="A54" s="16"/>
      <c r="B54" s="4" t="s">
        <v>44</v>
      </c>
      <c r="C54" s="6" t="s">
        <v>128</v>
      </c>
      <c r="D54" s="4" t="s">
        <v>53</v>
      </c>
      <c r="E54" s="5">
        <v>7207.23</v>
      </c>
      <c r="F54" s="5">
        <v>5401.1</v>
      </c>
      <c r="G54" s="5">
        <v>5401.1</v>
      </c>
    </row>
    <row r="55" spans="1:7" ht="178.5" x14ac:dyDescent="0.25">
      <c r="A55" s="16"/>
      <c r="B55" s="4" t="s">
        <v>44</v>
      </c>
      <c r="C55" s="6" t="s">
        <v>129</v>
      </c>
      <c r="D55" s="4" t="s">
        <v>62</v>
      </c>
      <c r="E55" s="5">
        <v>2587.66</v>
      </c>
      <c r="F55" s="5">
        <v>3863.4</v>
      </c>
      <c r="G55" s="5">
        <v>3936.3</v>
      </c>
    </row>
    <row r="56" spans="1:7" ht="153" x14ac:dyDescent="0.25">
      <c r="A56" s="16"/>
      <c r="B56" s="4" t="s">
        <v>44</v>
      </c>
      <c r="C56" s="6" t="s">
        <v>111</v>
      </c>
      <c r="D56" s="4" t="s">
        <v>112</v>
      </c>
      <c r="E56" s="5">
        <v>7325</v>
      </c>
      <c r="F56" s="5">
        <v>0</v>
      </c>
      <c r="G56" s="5">
        <v>0</v>
      </c>
    </row>
    <row r="57" spans="1:7" ht="114.75" x14ac:dyDescent="0.25">
      <c r="A57" s="16"/>
      <c r="B57" s="4" t="s">
        <v>44</v>
      </c>
      <c r="C57" s="6" t="s">
        <v>54</v>
      </c>
      <c r="D57" s="4" t="s">
        <v>55</v>
      </c>
      <c r="E57" s="5">
        <v>3547.5</v>
      </c>
      <c r="F57" s="5">
        <v>3522.9</v>
      </c>
      <c r="G57" s="5">
        <v>3522.9</v>
      </c>
    </row>
    <row r="58" spans="1:7" ht="127.5" x14ac:dyDescent="0.25">
      <c r="A58" s="16"/>
      <c r="B58" s="4" t="s">
        <v>44</v>
      </c>
      <c r="C58" s="6" t="s">
        <v>130</v>
      </c>
      <c r="D58" s="4" t="s">
        <v>56</v>
      </c>
      <c r="E58" s="5">
        <v>2789.13</v>
      </c>
      <c r="F58" s="5">
        <v>2170.6999999999998</v>
      </c>
      <c r="G58" s="5">
        <v>2170.6999999999998</v>
      </c>
    </row>
    <row r="59" spans="1:7" ht="216.75" x14ac:dyDescent="0.25">
      <c r="A59" s="16"/>
      <c r="B59" s="4" t="s">
        <v>44</v>
      </c>
      <c r="C59" s="6" t="s">
        <v>57</v>
      </c>
      <c r="D59" s="4" t="s">
        <v>58</v>
      </c>
      <c r="E59" s="5">
        <v>40.799999999999997</v>
      </c>
      <c r="F59" s="5">
        <v>39.6</v>
      </c>
      <c r="G59" s="5">
        <v>39.6</v>
      </c>
    </row>
    <row r="60" spans="1:7" ht="153" x14ac:dyDescent="0.25">
      <c r="A60" s="16"/>
      <c r="B60" s="4" t="s">
        <v>44</v>
      </c>
      <c r="C60" s="6" t="s">
        <v>85</v>
      </c>
      <c r="D60" s="4" t="s">
        <v>59</v>
      </c>
      <c r="E60" s="5">
        <v>201.8</v>
      </c>
      <c r="F60" s="5">
        <v>351.8</v>
      </c>
      <c r="G60" s="5">
        <v>351.8</v>
      </c>
    </row>
    <row r="61" spans="1:7" ht="127.5" x14ac:dyDescent="0.25">
      <c r="A61" s="16"/>
      <c r="B61" s="4" t="s">
        <v>44</v>
      </c>
      <c r="C61" s="6" t="s">
        <v>60</v>
      </c>
      <c r="D61" s="4" t="s">
        <v>61</v>
      </c>
      <c r="E61" s="5">
        <v>1702.5</v>
      </c>
      <c r="F61" s="5">
        <v>1362</v>
      </c>
      <c r="G61" s="5">
        <v>1362</v>
      </c>
    </row>
    <row r="62" spans="1:7" ht="114.75" x14ac:dyDescent="0.25">
      <c r="A62" s="16"/>
      <c r="B62" s="4" t="s">
        <v>44</v>
      </c>
      <c r="C62" s="6" t="s">
        <v>109</v>
      </c>
      <c r="D62" s="4" t="s">
        <v>110</v>
      </c>
      <c r="E62" s="5">
        <v>1328.96</v>
      </c>
      <c r="F62" s="5">
        <v>0</v>
      </c>
      <c r="G62" s="5">
        <v>0</v>
      </c>
    </row>
    <row r="63" spans="1:7" ht="114.75" x14ac:dyDescent="0.25">
      <c r="A63" s="16"/>
      <c r="B63" s="4" t="s">
        <v>44</v>
      </c>
      <c r="C63" s="6" t="s">
        <v>131</v>
      </c>
      <c r="D63" s="4" t="s">
        <v>132</v>
      </c>
      <c r="E63" s="5">
        <v>841.62</v>
      </c>
      <c r="F63" s="5">
        <v>0</v>
      </c>
      <c r="G63" s="5">
        <v>0</v>
      </c>
    </row>
    <row r="64" spans="1:7" ht="102" x14ac:dyDescent="0.25">
      <c r="A64" s="16"/>
      <c r="B64" s="4" t="s">
        <v>44</v>
      </c>
      <c r="C64" s="3" t="s">
        <v>107</v>
      </c>
      <c r="D64" s="4" t="s">
        <v>108</v>
      </c>
      <c r="E64" s="5">
        <v>470.8</v>
      </c>
      <c r="F64" s="5">
        <v>0</v>
      </c>
      <c r="G64" s="5">
        <v>0</v>
      </c>
    </row>
    <row r="65" spans="1:7" ht="91.5" customHeight="1" x14ac:dyDescent="0.25">
      <c r="A65" s="16"/>
      <c r="B65" s="4" t="s">
        <v>44</v>
      </c>
      <c r="C65" s="6" t="s">
        <v>133</v>
      </c>
      <c r="D65" s="4" t="s">
        <v>134</v>
      </c>
      <c r="E65" s="5">
        <v>2277.6</v>
      </c>
      <c r="F65" s="5">
        <v>0</v>
      </c>
      <c r="G65" s="5">
        <v>0</v>
      </c>
    </row>
    <row r="66" spans="1:7" ht="153" x14ac:dyDescent="0.25">
      <c r="A66" s="16"/>
      <c r="B66" s="4" t="s">
        <v>44</v>
      </c>
      <c r="C66" s="6" t="s">
        <v>105</v>
      </c>
      <c r="D66" s="4" t="s">
        <v>106</v>
      </c>
      <c r="E66" s="5">
        <v>174.3</v>
      </c>
      <c r="F66" s="5">
        <v>0</v>
      </c>
      <c r="G66" s="5">
        <v>0</v>
      </c>
    </row>
    <row r="67" spans="1:7" ht="269.25" customHeight="1" x14ac:dyDescent="0.25">
      <c r="A67" s="17"/>
      <c r="B67" s="4" t="s">
        <v>44</v>
      </c>
      <c r="C67" s="6" t="s">
        <v>135</v>
      </c>
      <c r="D67" s="4" t="s">
        <v>63</v>
      </c>
      <c r="E67" s="5">
        <v>120402.59</v>
      </c>
      <c r="F67" s="5">
        <v>116971.8</v>
      </c>
      <c r="G67" s="5">
        <v>116971.8</v>
      </c>
    </row>
    <row r="68" spans="1:7" x14ac:dyDescent="0.25">
      <c r="A68" s="7" t="s">
        <v>64</v>
      </c>
      <c r="B68" s="8" t="s">
        <v>65</v>
      </c>
      <c r="C68" s="7"/>
      <c r="D68" s="8"/>
      <c r="E68" s="9">
        <f>354704.55+1532</f>
        <v>356236.55</v>
      </c>
      <c r="F68" s="10">
        <v>232268.11</v>
      </c>
      <c r="G68" s="10">
        <v>232434.05</v>
      </c>
    </row>
  </sheetData>
  <mergeCells count="11">
    <mergeCell ref="A38:A45"/>
    <mergeCell ref="A46:A67"/>
    <mergeCell ref="A10:A37"/>
    <mergeCell ref="F1:G1"/>
    <mergeCell ref="D2:G3"/>
    <mergeCell ref="D4:G4"/>
    <mergeCell ref="A5:G5"/>
    <mergeCell ref="A6:D6"/>
    <mergeCell ref="E6:E7"/>
    <mergeCell ref="F6:F7"/>
    <mergeCell ref="G6:G7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2023-12-28T02:51:57Z</dcterms:modified>
</cp:coreProperties>
</file>