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9" i="1" l="1"/>
  <c r="E59" i="1"/>
</calcChain>
</file>

<file path=xl/sharedStrings.xml><?xml version="1.0" encoding="utf-8"?>
<sst xmlns="http://schemas.openxmlformats.org/spreadsheetml/2006/main" count="165" uniqueCount="159">
  <si>
    <t>№ п/п</t>
  </si>
  <si>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</si>
  <si>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</si>
  <si>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</si>
  <si>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</si>
  <si>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</si>
  <si>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</si>
  <si>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</si>
  <si>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</si>
  <si>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</si>
  <si>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</si>
  <si>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</si>
  <si>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</si>
  <si>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</si>
  <si>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</si>
  <si>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</si>
  <si>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</si>
  <si>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</si>
  <si>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</si>
  <si>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</si>
  <si>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</si>
  <si>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</si>
  <si>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</si>
  <si>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</si>
  <si>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</si>
  <si>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</si>
  <si>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</si>
  <si>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</si>
  <si>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</si>
  <si>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</si>
  <si>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</si>
  <si>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</si>
  <si>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</si>
  <si>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</si>
  <si>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</si>
  <si>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</si>
  <si>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</si>
  <si>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</si>
  <si>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</si>
  <si>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</si>
  <si>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</si>
  <si>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</si>
  <si>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</si>
  <si>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</si>
  <si>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</si>
  <si>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</si>
  <si>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</si>
  <si>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</si>
  <si>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</si>
  <si>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</si>
  <si>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</si>
  <si>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</si>
  <si>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</si>
  <si>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</si>
  <si>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</si>
  <si>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</si>
  <si>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</si>
  <si>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</si>
  <si>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</si>
  <si>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</si>
  <si>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</si>
  <si>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</si>
  <si>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</si>
  <si>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</si>
  <si>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</si>
  <si>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</si>
  <si>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</si>
  <si>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</si>
  <si>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</si>
  <si>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</si>
  <si>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</si>
  <si>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</si>
  <si>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</si>
  <si>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</si>
  <si>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</si>
  <si>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</si>
  <si>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</si>
  <si>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</si>
  <si>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</si>
  <si>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</si>
  <si>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</si>
  <si>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</si>
  <si>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</si>
  <si>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</si>
  <si>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</si>
  <si>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</si>
  <si>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</si>
  <si>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</si>
  <si>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</si>
  <si>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</si>
  <si>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</si>
  <si>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</si>
  <si>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</si>
  <si>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</si>
  <si>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</si>
  <si>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</si>
  <si>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</si>
  <si>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</si>
  <si>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</si>
  <si>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</si>
  <si>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</si>
  <si>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</si>
  <si>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</si>
  <si>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</si>
  <si>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</si>
  <si>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</si>
  <si>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</si>
  <si>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</si>
  <si>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</si>
  <si>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</si>
  <si>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ЗДРАВООХРАНЕНИЕ</t>
  </si>
  <si>
    <t>0900</t>
  </si>
  <si>
    <t>38</t>
  </si>
  <si>
    <t>Другие вопросы в области здравоохранения</t>
  </si>
  <si>
    <t>0909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</si>
  <si>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</si>
  <si>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</si>
  <si>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</si>
  <si>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</si>
  <si>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</si>
  <si>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</si>
  <si>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</si>
  <si>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</si>
  <si>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</si>
  <si>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</si>
  <si>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Охрана семьи и детства</t>
  </si>
  <si>
    <t>1004</t>
  </si>
  <si>
    <t>43</t>
  </si>
  <si>
    <t>Другие вопросы в области социальной политики</t>
  </si>
  <si>
    <t>1006</t>
  </si>
  <si>
    <t>44</t>
  </si>
  <si>
    <t>ФИЗИЧЕСКАЯ КУЛЬТУРА И СПОРТ</t>
  </si>
  <si>
    <t>1100</t>
  </si>
  <si>
    <t>45</t>
  </si>
  <si>
    <t>Физическая культура</t>
  </si>
  <si>
    <t>1101</t>
  </si>
  <si>
    <t>46</t>
  </si>
  <si>
    <t>Массовый спорт</t>
  </si>
  <si>
    <t>1102</t>
  </si>
  <si>
    <t>47</t>
  </si>
  <si>
    <t>ОБСЛУЖИВАНИЕ ГОСУДАРСТВЕННОГО (МУНИЦИПАЛЬНОГО) ДОЛГА</t>
  </si>
  <si>
    <t>1300</t>
  </si>
  <si>
    <t>48</t>
  </si>
  <si>
    <t>Обслуживание государственного (муниципального) внутреннего долга</t>
  </si>
  <si>
    <t>1301</t>
  </si>
  <si>
    <t>49</t>
  </si>
  <si>
    <t>ВСЕГО:</t>
  </si>
  <si>
    <t>Приложение 3</t>
  </si>
  <si>
    <t>к  Решению Пировского окружного Совета депутатов "О бюджете Пировского муниципального округа на 2023 год и на плановый период 2024- 2025 годов"</t>
  </si>
  <si>
    <t>Распределение бюджетных ассигнований по разделам и 
подразделам бюджетной классификации расходов бюджетов Российской Федерации 
на 2023 год и плановый период 2024-2025 годов</t>
  </si>
  <si>
    <t>(тыс. рублей)</t>
  </si>
  <si>
    <t>Наименование показателя бюджетной классификации</t>
  </si>
  <si>
    <t>Раздел. Подраздел</t>
  </si>
  <si>
    <t>Сумма на 2023 год</t>
  </si>
  <si>
    <t>Сумма на 2024 год</t>
  </si>
  <si>
    <t>Сумма на 2025 год</t>
  </si>
  <si>
    <t>50</t>
  </si>
  <si>
    <t>Условно-утвержденные расходы</t>
  </si>
  <si>
    <t xml:space="preserve">    от 26.12.2023                         №  38-392р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</si>
</sst>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0" fillId="0" borderId="3" xfId="0" applyNumberFormat="1" applyFont="1" applyBorder="1" applyAlignment="1" applyProtection="1"/>
    <xf numFmtId="0" fontId="8" fillId="0" borderId="0" xfId="0" applyFont="1"/>
    <xf numFmtId="49" fontId="9" fillId="0" borderId="5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/>
    </xf>
    <xf numFmtId="49" fontId="9" fillId="0" borderId="5" xfId="0" applyNumberFormat="1" applyFont="1" applyBorder="1" applyAlignment="1" applyProtection="1">
      <alignment horizontal="left"/>
    </xf>
    <xf numFmtId="4" fontId="9" fillId="0" borderId="5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" fontId="6" fillId="0" borderId="6" xfId="0" applyNumberFormat="1" applyFont="1" applyBorder="1" applyAlignment="1" applyProtection="1">
      <alignment horizontal="right" vertical="top" wrapText="1"/>
    </xf>
    <xf numFmtId="49" fontId="6" fillId="0" borderId="7" xfId="0" applyNumberFormat="1" applyFont="1" applyBorder="1" applyAlignment="1" applyProtection="1">
      <alignment horizontal="center" vertical="top" wrapText="1"/>
    </xf>
    <xf numFmtId="49" fontId="6" fillId="0" borderId="7" xfId="0" applyNumberFormat="1" applyFont="1" applyBorder="1" applyAlignment="1" applyProtection="1">
      <alignment horizontal="left" vertical="top" wrapText="1"/>
    </xf>
    <xf numFmtId="4" fontId="6" fillId="0" borderId="7" xfId="0" applyNumberFormat="1" applyFont="1" applyBorder="1" applyAlignment="1" applyProtection="1">
      <alignment horizontal="right" vertical="top" wrapText="1"/>
    </xf>
    <xf numFmtId="49" fontId="9" fillId="0" borderId="5" xfId="0" applyNumberFormat="1" applyFont="1" applyBorder="1" applyAlignment="1" applyProtection="1">
      <alignment horizontal="center" vertical="top" wrapText="1"/>
    </xf>
    <xf numFmtId="49" fontId="9" fillId="0" borderId="5" xfId="0" applyNumberFormat="1" applyFont="1" applyBorder="1" applyAlignment="1" applyProtection="1">
      <alignment horizontal="left" vertical="top" wrapText="1"/>
    </xf>
    <xf numFmtId="4" fontId="9" fillId="0" borderId="5" xfId="0" applyNumberFormat="1" applyFont="1" applyBorder="1" applyAlignment="1" applyProtection="1">
      <alignment horizontal="right" vertical="top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E22" sqref="E22"/>
    </sheetView>
  </sheetViews>
  <sheetFormatPr defaultRowHeight="15" x14ac:dyDescent="0.25"/>
  <cols>
    <col min="1" max="1" width="10.7109375" customWidth="1"/>
    <col min="2" max="2" width="40.7109375" customWidth="1"/>
    <col min="3" max="3" width="10.7109375" customWidth="1"/>
    <col min="4" max="6" width="15.7109375" customWidth="1"/>
    <col min="7" max="7" width="8.85546875" customWidth="1"/>
    <col min="257" max="257" width="10.7109375" customWidth="1"/>
    <col min="258" max="258" width="40.7109375" customWidth="1"/>
    <col min="259" max="259" width="10.7109375" customWidth="1"/>
    <col min="260" max="262" width="15.7109375" customWidth="1"/>
    <col min="263" max="263" width="8.85546875" customWidth="1"/>
    <col min="513" max="513" width="10.7109375" customWidth="1"/>
    <col min="514" max="514" width="40.7109375" customWidth="1"/>
    <col min="515" max="515" width="10.7109375" customWidth="1"/>
    <col min="516" max="518" width="15.7109375" customWidth="1"/>
    <col min="519" max="519" width="8.85546875" customWidth="1"/>
    <col min="769" max="769" width="10.7109375" customWidth="1"/>
    <col min="770" max="770" width="40.7109375" customWidth="1"/>
    <col min="771" max="771" width="10.7109375" customWidth="1"/>
    <col min="772" max="774" width="15.7109375" customWidth="1"/>
    <col min="775" max="775" width="8.85546875" customWidth="1"/>
    <col min="1025" max="1025" width="10.7109375" customWidth="1"/>
    <col min="1026" max="1026" width="40.7109375" customWidth="1"/>
    <col min="1027" max="1027" width="10.7109375" customWidth="1"/>
    <col min="1028" max="1030" width="15.7109375" customWidth="1"/>
    <col min="1031" max="1031" width="8.85546875" customWidth="1"/>
    <col min="1281" max="1281" width="10.7109375" customWidth="1"/>
    <col min="1282" max="1282" width="40.7109375" customWidth="1"/>
    <col min="1283" max="1283" width="10.7109375" customWidth="1"/>
    <col min="1284" max="1286" width="15.7109375" customWidth="1"/>
    <col min="1287" max="1287" width="8.85546875" customWidth="1"/>
    <col min="1537" max="1537" width="10.7109375" customWidth="1"/>
    <col min="1538" max="1538" width="40.7109375" customWidth="1"/>
    <col min="1539" max="1539" width="10.7109375" customWidth="1"/>
    <col min="1540" max="1542" width="15.7109375" customWidth="1"/>
    <col min="1543" max="1543" width="8.85546875" customWidth="1"/>
    <col min="1793" max="1793" width="10.7109375" customWidth="1"/>
    <col min="1794" max="1794" width="40.7109375" customWidth="1"/>
    <col min="1795" max="1795" width="10.7109375" customWidth="1"/>
    <col min="1796" max="1798" width="15.7109375" customWidth="1"/>
    <col min="1799" max="1799" width="8.85546875" customWidth="1"/>
    <col min="2049" max="2049" width="10.7109375" customWidth="1"/>
    <col min="2050" max="2050" width="40.7109375" customWidth="1"/>
    <col min="2051" max="2051" width="10.7109375" customWidth="1"/>
    <col min="2052" max="2054" width="15.7109375" customWidth="1"/>
    <col min="2055" max="2055" width="8.85546875" customWidth="1"/>
    <col min="2305" max="2305" width="10.7109375" customWidth="1"/>
    <col min="2306" max="2306" width="40.7109375" customWidth="1"/>
    <col min="2307" max="2307" width="10.7109375" customWidth="1"/>
    <col min="2308" max="2310" width="15.7109375" customWidth="1"/>
    <col min="2311" max="2311" width="8.85546875" customWidth="1"/>
    <col min="2561" max="2561" width="10.7109375" customWidth="1"/>
    <col min="2562" max="2562" width="40.7109375" customWidth="1"/>
    <col min="2563" max="2563" width="10.7109375" customWidth="1"/>
    <col min="2564" max="2566" width="15.7109375" customWidth="1"/>
    <col min="2567" max="2567" width="8.85546875" customWidth="1"/>
    <col min="2817" max="2817" width="10.7109375" customWidth="1"/>
    <col min="2818" max="2818" width="40.7109375" customWidth="1"/>
    <col min="2819" max="2819" width="10.7109375" customWidth="1"/>
    <col min="2820" max="2822" width="15.7109375" customWidth="1"/>
    <col min="2823" max="2823" width="8.85546875" customWidth="1"/>
    <col min="3073" max="3073" width="10.7109375" customWidth="1"/>
    <col min="3074" max="3074" width="40.7109375" customWidth="1"/>
    <col min="3075" max="3075" width="10.7109375" customWidth="1"/>
    <col min="3076" max="3078" width="15.7109375" customWidth="1"/>
    <col min="3079" max="3079" width="8.85546875" customWidth="1"/>
    <col min="3329" max="3329" width="10.7109375" customWidth="1"/>
    <col min="3330" max="3330" width="40.7109375" customWidth="1"/>
    <col min="3331" max="3331" width="10.7109375" customWidth="1"/>
    <col min="3332" max="3334" width="15.7109375" customWidth="1"/>
    <col min="3335" max="3335" width="8.85546875" customWidth="1"/>
    <col min="3585" max="3585" width="10.7109375" customWidth="1"/>
    <col min="3586" max="3586" width="40.7109375" customWidth="1"/>
    <col min="3587" max="3587" width="10.7109375" customWidth="1"/>
    <col min="3588" max="3590" width="15.7109375" customWidth="1"/>
    <col min="3591" max="3591" width="8.85546875" customWidth="1"/>
    <col min="3841" max="3841" width="10.7109375" customWidth="1"/>
    <col min="3842" max="3842" width="40.7109375" customWidth="1"/>
    <col min="3843" max="3843" width="10.7109375" customWidth="1"/>
    <col min="3844" max="3846" width="15.7109375" customWidth="1"/>
    <col min="3847" max="3847" width="8.85546875" customWidth="1"/>
    <col min="4097" max="4097" width="10.7109375" customWidth="1"/>
    <col min="4098" max="4098" width="40.7109375" customWidth="1"/>
    <col min="4099" max="4099" width="10.7109375" customWidth="1"/>
    <col min="4100" max="4102" width="15.7109375" customWidth="1"/>
    <col min="4103" max="4103" width="8.85546875" customWidth="1"/>
    <col min="4353" max="4353" width="10.7109375" customWidth="1"/>
    <col min="4354" max="4354" width="40.7109375" customWidth="1"/>
    <col min="4355" max="4355" width="10.7109375" customWidth="1"/>
    <col min="4356" max="4358" width="15.7109375" customWidth="1"/>
    <col min="4359" max="4359" width="8.85546875" customWidth="1"/>
    <col min="4609" max="4609" width="10.7109375" customWidth="1"/>
    <col min="4610" max="4610" width="40.7109375" customWidth="1"/>
    <col min="4611" max="4611" width="10.7109375" customWidth="1"/>
    <col min="4612" max="4614" width="15.7109375" customWidth="1"/>
    <col min="4615" max="4615" width="8.85546875" customWidth="1"/>
    <col min="4865" max="4865" width="10.7109375" customWidth="1"/>
    <col min="4866" max="4866" width="40.7109375" customWidth="1"/>
    <col min="4867" max="4867" width="10.7109375" customWidth="1"/>
    <col min="4868" max="4870" width="15.7109375" customWidth="1"/>
    <col min="4871" max="4871" width="8.85546875" customWidth="1"/>
    <col min="5121" max="5121" width="10.7109375" customWidth="1"/>
    <col min="5122" max="5122" width="40.7109375" customWidth="1"/>
    <col min="5123" max="5123" width="10.7109375" customWidth="1"/>
    <col min="5124" max="5126" width="15.7109375" customWidth="1"/>
    <col min="5127" max="5127" width="8.85546875" customWidth="1"/>
    <col min="5377" max="5377" width="10.7109375" customWidth="1"/>
    <col min="5378" max="5378" width="40.7109375" customWidth="1"/>
    <col min="5379" max="5379" width="10.7109375" customWidth="1"/>
    <col min="5380" max="5382" width="15.7109375" customWidth="1"/>
    <col min="5383" max="5383" width="8.85546875" customWidth="1"/>
    <col min="5633" max="5633" width="10.7109375" customWidth="1"/>
    <col min="5634" max="5634" width="40.7109375" customWidth="1"/>
    <col min="5635" max="5635" width="10.7109375" customWidth="1"/>
    <col min="5636" max="5638" width="15.7109375" customWidth="1"/>
    <col min="5639" max="5639" width="8.85546875" customWidth="1"/>
    <col min="5889" max="5889" width="10.7109375" customWidth="1"/>
    <col min="5890" max="5890" width="40.7109375" customWidth="1"/>
    <col min="5891" max="5891" width="10.7109375" customWidth="1"/>
    <col min="5892" max="5894" width="15.7109375" customWidth="1"/>
    <col min="5895" max="5895" width="8.85546875" customWidth="1"/>
    <col min="6145" max="6145" width="10.7109375" customWidth="1"/>
    <col min="6146" max="6146" width="40.7109375" customWidth="1"/>
    <col min="6147" max="6147" width="10.7109375" customWidth="1"/>
    <col min="6148" max="6150" width="15.7109375" customWidth="1"/>
    <col min="6151" max="6151" width="8.85546875" customWidth="1"/>
    <col min="6401" max="6401" width="10.7109375" customWidth="1"/>
    <col min="6402" max="6402" width="40.7109375" customWidth="1"/>
    <col min="6403" max="6403" width="10.7109375" customWidth="1"/>
    <col min="6404" max="6406" width="15.7109375" customWidth="1"/>
    <col min="6407" max="6407" width="8.85546875" customWidth="1"/>
    <col min="6657" max="6657" width="10.7109375" customWidth="1"/>
    <col min="6658" max="6658" width="40.7109375" customWidth="1"/>
    <col min="6659" max="6659" width="10.7109375" customWidth="1"/>
    <col min="6660" max="6662" width="15.7109375" customWidth="1"/>
    <col min="6663" max="6663" width="8.85546875" customWidth="1"/>
    <col min="6913" max="6913" width="10.7109375" customWidth="1"/>
    <col min="6914" max="6914" width="40.7109375" customWidth="1"/>
    <col min="6915" max="6915" width="10.7109375" customWidth="1"/>
    <col min="6916" max="6918" width="15.7109375" customWidth="1"/>
    <col min="6919" max="6919" width="8.85546875" customWidth="1"/>
    <col min="7169" max="7169" width="10.7109375" customWidth="1"/>
    <col min="7170" max="7170" width="40.7109375" customWidth="1"/>
    <col min="7171" max="7171" width="10.7109375" customWidth="1"/>
    <col min="7172" max="7174" width="15.7109375" customWidth="1"/>
    <col min="7175" max="7175" width="8.85546875" customWidth="1"/>
    <col min="7425" max="7425" width="10.7109375" customWidth="1"/>
    <col min="7426" max="7426" width="40.7109375" customWidth="1"/>
    <col min="7427" max="7427" width="10.7109375" customWidth="1"/>
    <col min="7428" max="7430" width="15.7109375" customWidth="1"/>
    <col min="7431" max="7431" width="8.85546875" customWidth="1"/>
    <col min="7681" max="7681" width="10.7109375" customWidth="1"/>
    <col min="7682" max="7682" width="40.7109375" customWidth="1"/>
    <col min="7683" max="7683" width="10.7109375" customWidth="1"/>
    <col min="7684" max="7686" width="15.7109375" customWidth="1"/>
    <col min="7687" max="7687" width="8.85546875" customWidth="1"/>
    <col min="7937" max="7937" width="10.7109375" customWidth="1"/>
    <col min="7938" max="7938" width="40.7109375" customWidth="1"/>
    <col min="7939" max="7939" width="10.7109375" customWidth="1"/>
    <col min="7940" max="7942" width="15.7109375" customWidth="1"/>
    <col min="7943" max="7943" width="8.85546875" customWidth="1"/>
    <col min="8193" max="8193" width="10.7109375" customWidth="1"/>
    <col min="8194" max="8194" width="40.7109375" customWidth="1"/>
    <col min="8195" max="8195" width="10.7109375" customWidth="1"/>
    <col min="8196" max="8198" width="15.7109375" customWidth="1"/>
    <col min="8199" max="8199" width="8.85546875" customWidth="1"/>
    <col min="8449" max="8449" width="10.7109375" customWidth="1"/>
    <col min="8450" max="8450" width="40.7109375" customWidth="1"/>
    <col min="8451" max="8451" width="10.7109375" customWidth="1"/>
    <col min="8452" max="8454" width="15.7109375" customWidth="1"/>
    <col min="8455" max="8455" width="8.85546875" customWidth="1"/>
    <col min="8705" max="8705" width="10.7109375" customWidth="1"/>
    <col min="8706" max="8706" width="40.7109375" customWidth="1"/>
    <col min="8707" max="8707" width="10.7109375" customWidth="1"/>
    <col min="8708" max="8710" width="15.7109375" customWidth="1"/>
    <col min="8711" max="8711" width="8.85546875" customWidth="1"/>
    <col min="8961" max="8961" width="10.7109375" customWidth="1"/>
    <col min="8962" max="8962" width="40.7109375" customWidth="1"/>
    <col min="8963" max="8963" width="10.7109375" customWidth="1"/>
    <col min="8964" max="8966" width="15.7109375" customWidth="1"/>
    <col min="8967" max="8967" width="8.85546875" customWidth="1"/>
    <col min="9217" max="9217" width="10.7109375" customWidth="1"/>
    <col min="9218" max="9218" width="40.7109375" customWidth="1"/>
    <col min="9219" max="9219" width="10.7109375" customWidth="1"/>
    <col min="9220" max="9222" width="15.7109375" customWidth="1"/>
    <col min="9223" max="9223" width="8.85546875" customWidth="1"/>
    <col min="9473" max="9473" width="10.7109375" customWidth="1"/>
    <col min="9474" max="9474" width="40.7109375" customWidth="1"/>
    <col min="9475" max="9475" width="10.7109375" customWidth="1"/>
    <col min="9476" max="9478" width="15.7109375" customWidth="1"/>
    <col min="9479" max="9479" width="8.85546875" customWidth="1"/>
    <col min="9729" max="9729" width="10.7109375" customWidth="1"/>
    <col min="9730" max="9730" width="40.7109375" customWidth="1"/>
    <col min="9731" max="9731" width="10.7109375" customWidth="1"/>
    <col min="9732" max="9734" width="15.7109375" customWidth="1"/>
    <col min="9735" max="9735" width="8.85546875" customWidth="1"/>
    <col min="9985" max="9985" width="10.7109375" customWidth="1"/>
    <col min="9986" max="9986" width="40.7109375" customWidth="1"/>
    <col min="9987" max="9987" width="10.7109375" customWidth="1"/>
    <col min="9988" max="9990" width="15.7109375" customWidth="1"/>
    <col min="9991" max="9991" width="8.85546875" customWidth="1"/>
    <col min="10241" max="10241" width="10.7109375" customWidth="1"/>
    <col min="10242" max="10242" width="40.7109375" customWidth="1"/>
    <col min="10243" max="10243" width="10.7109375" customWidth="1"/>
    <col min="10244" max="10246" width="15.7109375" customWidth="1"/>
    <col min="10247" max="10247" width="8.85546875" customWidth="1"/>
    <col min="10497" max="10497" width="10.7109375" customWidth="1"/>
    <col min="10498" max="10498" width="40.7109375" customWidth="1"/>
    <col min="10499" max="10499" width="10.7109375" customWidth="1"/>
    <col min="10500" max="10502" width="15.7109375" customWidth="1"/>
    <col min="10503" max="10503" width="8.85546875" customWidth="1"/>
    <col min="10753" max="10753" width="10.7109375" customWidth="1"/>
    <col min="10754" max="10754" width="40.7109375" customWidth="1"/>
    <col min="10755" max="10755" width="10.7109375" customWidth="1"/>
    <col min="10756" max="10758" width="15.7109375" customWidth="1"/>
    <col min="10759" max="10759" width="8.85546875" customWidth="1"/>
    <col min="11009" max="11009" width="10.7109375" customWidth="1"/>
    <col min="11010" max="11010" width="40.7109375" customWidth="1"/>
    <col min="11011" max="11011" width="10.7109375" customWidth="1"/>
    <col min="11012" max="11014" width="15.7109375" customWidth="1"/>
    <col min="11015" max="11015" width="8.85546875" customWidth="1"/>
    <col min="11265" max="11265" width="10.7109375" customWidth="1"/>
    <col min="11266" max="11266" width="40.7109375" customWidth="1"/>
    <col min="11267" max="11267" width="10.7109375" customWidth="1"/>
    <col min="11268" max="11270" width="15.7109375" customWidth="1"/>
    <col min="11271" max="11271" width="8.85546875" customWidth="1"/>
    <col min="11521" max="11521" width="10.7109375" customWidth="1"/>
    <col min="11522" max="11522" width="40.7109375" customWidth="1"/>
    <col min="11523" max="11523" width="10.7109375" customWidth="1"/>
    <col min="11524" max="11526" width="15.7109375" customWidth="1"/>
    <col min="11527" max="11527" width="8.85546875" customWidth="1"/>
    <col min="11777" max="11777" width="10.7109375" customWidth="1"/>
    <col min="11778" max="11778" width="40.7109375" customWidth="1"/>
    <col min="11779" max="11779" width="10.7109375" customWidth="1"/>
    <col min="11780" max="11782" width="15.7109375" customWidth="1"/>
    <col min="11783" max="11783" width="8.85546875" customWidth="1"/>
    <col min="12033" max="12033" width="10.7109375" customWidth="1"/>
    <col min="12034" max="12034" width="40.7109375" customWidth="1"/>
    <col min="12035" max="12035" width="10.7109375" customWidth="1"/>
    <col min="12036" max="12038" width="15.7109375" customWidth="1"/>
    <col min="12039" max="12039" width="8.85546875" customWidth="1"/>
    <col min="12289" max="12289" width="10.7109375" customWidth="1"/>
    <col min="12290" max="12290" width="40.7109375" customWidth="1"/>
    <col min="12291" max="12291" width="10.7109375" customWidth="1"/>
    <col min="12292" max="12294" width="15.7109375" customWidth="1"/>
    <col min="12295" max="12295" width="8.85546875" customWidth="1"/>
    <col min="12545" max="12545" width="10.7109375" customWidth="1"/>
    <col min="12546" max="12546" width="40.7109375" customWidth="1"/>
    <col min="12547" max="12547" width="10.7109375" customWidth="1"/>
    <col min="12548" max="12550" width="15.7109375" customWidth="1"/>
    <col min="12551" max="12551" width="8.85546875" customWidth="1"/>
    <col min="12801" max="12801" width="10.7109375" customWidth="1"/>
    <col min="12802" max="12802" width="40.7109375" customWidth="1"/>
    <col min="12803" max="12803" width="10.7109375" customWidth="1"/>
    <col min="12804" max="12806" width="15.7109375" customWidth="1"/>
    <col min="12807" max="12807" width="8.85546875" customWidth="1"/>
    <col min="13057" max="13057" width="10.7109375" customWidth="1"/>
    <col min="13058" max="13058" width="40.7109375" customWidth="1"/>
    <col min="13059" max="13059" width="10.7109375" customWidth="1"/>
    <col min="13060" max="13062" width="15.7109375" customWidth="1"/>
    <col min="13063" max="13063" width="8.85546875" customWidth="1"/>
    <col min="13313" max="13313" width="10.7109375" customWidth="1"/>
    <col min="13314" max="13314" width="40.7109375" customWidth="1"/>
    <col min="13315" max="13315" width="10.7109375" customWidth="1"/>
    <col min="13316" max="13318" width="15.7109375" customWidth="1"/>
    <col min="13319" max="13319" width="8.85546875" customWidth="1"/>
    <col min="13569" max="13569" width="10.7109375" customWidth="1"/>
    <col min="13570" max="13570" width="40.7109375" customWidth="1"/>
    <col min="13571" max="13571" width="10.7109375" customWidth="1"/>
    <col min="13572" max="13574" width="15.7109375" customWidth="1"/>
    <col min="13575" max="13575" width="8.85546875" customWidth="1"/>
    <col min="13825" max="13825" width="10.7109375" customWidth="1"/>
    <col min="13826" max="13826" width="40.7109375" customWidth="1"/>
    <col min="13827" max="13827" width="10.7109375" customWidth="1"/>
    <col min="13828" max="13830" width="15.7109375" customWidth="1"/>
    <col min="13831" max="13831" width="8.85546875" customWidth="1"/>
    <col min="14081" max="14081" width="10.7109375" customWidth="1"/>
    <col min="14082" max="14082" width="40.7109375" customWidth="1"/>
    <col min="14083" max="14083" width="10.7109375" customWidth="1"/>
    <col min="14084" max="14086" width="15.7109375" customWidth="1"/>
    <col min="14087" max="14087" width="8.85546875" customWidth="1"/>
    <col min="14337" max="14337" width="10.7109375" customWidth="1"/>
    <col min="14338" max="14338" width="40.7109375" customWidth="1"/>
    <col min="14339" max="14339" width="10.7109375" customWidth="1"/>
    <col min="14340" max="14342" width="15.7109375" customWidth="1"/>
    <col min="14343" max="14343" width="8.85546875" customWidth="1"/>
    <col min="14593" max="14593" width="10.7109375" customWidth="1"/>
    <col min="14594" max="14594" width="40.7109375" customWidth="1"/>
    <col min="14595" max="14595" width="10.7109375" customWidth="1"/>
    <col min="14596" max="14598" width="15.7109375" customWidth="1"/>
    <col min="14599" max="14599" width="8.85546875" customWidth="1"/>
    <col min="14849" max="14849" width="10.7109375" customWidth="1"/>
    <col min="14850" max="14850" width="40.7109375" customWidth="1"/>
    <col min="14851" max="14851" width="10.7109375" customWidth="1"/>
    <col min="14852" max="14854" width="15.7109375" customWidth="1"/>
    <col min="14855" max="14855" width="8.85546875" customWidth="1"/>
    <col min="15105" max="15105" width="10.7109375" customWidth="1"/>
    <col min="15106" max="15106" width="40.7109375" customWidth="1"/>
    <col min="15107" max="15107" width="10.7109375" customWidth="1"/>
    <col min="15108" max="15110" width="15.7109375" customWidth="1"/>
    <col min="15111" max="15111" width="8.85546875" customWidth="1"/>
    <col min="15361" max="15361" width="10.7109375" customWidth="1"/>
    <col min="15362" max="15362" width="40.7109375" customWidth="1"/>
    <col min="15363" max="15363" width="10.7109375" customWidth="1"/>
    <col min="15364" max="15366" width="15.7109375" customWidth="1"/>
    <col min="15367" max="15367" width="8.85546875" customWidth="1"/>
    <col min="15617" max="15617" width="10.7109375" customWidth="1"/>
    <col min="15618" max="15618" width="40.7109375" customWidth="1"/>
    <col min="15619" max="15619" width="10.7109375" customWidth="1"/>
    <col min="15620" max="15622" width="15.7109375" customWidth="1"/>
    <col min="15623" max="15623" width="8.85546875" customWidth="1"/>
    <col min="15873" max="15873" width="10.7109375" customWidth="1"/>
    <col min="15874" max="15874" width="40.7109375" customWidth="1"/>
    <col min="15875" max="15875" width="10.7109375" customWidth="1"/>
    <col min="15876" max="15878" width="15.7109375" customWidth="1"/>
    <col min="15879" max="15879" width="8.85546875" customWidth="1"/>
    <col min="16129" max="16129" width="10.7109375" customWidth="1"/>
    <col min="16130" max="16130" width="40.7109375" customWidth="1"/>
    <col min="16131" max="16131" width="10.7109375" customWidth="1"/>
    <col min="16132" max="16134" width="15.7109375" customWidth="1"/>
    <col min="16135" max="16135" width="8.85546875" customWidth="1"/>
  </cols>
  <sheetData>
    <row r="1" spans="1:7" x14ac:dyDescent="0.25">
      <c r="A1" s="1"/>
      <c r="B1" s="2"/>
      <c r="C1" s="3"/>
      <c r="D1" s="3"/>
      <c r="E1" s="25" t="s">
        <v>147</v>
      </c>
      <c r="F1" s="25"/>
      <c r="G1" s="25"/>
    </row>
    <row r="2" spans="1:7" ht="41.25" customHeight="1" x14ac:dyDescent="0.25">
      <c r="A2" s="4"/>
      <c r="C2" s="5"/>
      <c r="D2" s="26" t="s">
        <v>148</v>
      </c>
      <c r="E2" s="26"/>
      <c r="F2" s="26"/>
    </row>
    <row r="3" spans="1:7" x14ac:dyDescent="0.25">
      <c r="A3" s="27" t="s">
        <v>158</v>
      </c>
      <c r="B3" s="27"/>
      <c r="C3" s="27"/>
      <c r="D3" s="27"/>
      <c r="E3" s="27"/>
      <c r="F3" s="27"/>
    </row>
    <row r="4" spans="1:7" ht="18.399999999999999" customHeight="1" x14ac:dyDescent="0.25">
      <c r="A4" s="28" t="s">
        <v>149</v>
      </c>
      <c r="B4" s="28"/>
      <c r="C4" s="28"/>
      <c r="D4" s="28"/>
      <c r="E4" s="28"/>
      <c r="F4" s="28"/>
    </row>
    <row r="5" spans="1:7" ht="30.75" customHeight="1" x14ac:dyDescent="0.25">
      <c r="A5" s="28"/>
      <c r="B5" s="28"/>
      <c r="C5" s="28"/>
      <c r="D5" s="28"/>
      <c r="E5" s="28"/>
      <c r="F5" s="28"/>
    </row>
    <row r="6" spans="1:7" ht="13.5" customHeight="1" x14ac:dyDescent="0.25">
      <c r="A6" s="29"/>
      <c r="B6" s="29"/>
      <c r="C6" s="6"/>
      <c r="F6" s="8" t="s">
        <v>150</v>
      </c>
    </row>
    <row r="7" spans="1:7" x14ac:dyDescent="0.25">
      <c r="A7" s="23" t="s">
        <v>0</v>
      </c>
      <c r="B7" s="23" t="s">
        <v>151</v>
      </c>
      <c r="C7" s="23" t="s">
        <v>152</v>
      </c>
      <c r="D7" s="23" t="s">
        <v>153</v>
      </c>
      <c r="E7" s="23" t="s">
        <v>154</v>
      </c>
      <c r="F7" s="23" t="s">
        <v>155</v>
      </c>
      <c r="G7" s="7"/>
    </row>
    <row r="8" spans="1:7" x14ac:dyDescent="0.25">
      <c r="A8" s="24"/>
      <c r="B8" s="24"/>
      <c r="C8" s="24"/>
      <c r="D8" s="24"/>
      <c r="E8" s="24"/>
      <c r="F8" s="24"/>
      <c r="G8" s="7"/>
    </row>
    <row r="9" spans="1:7" x14ac:dyDescent="0.25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7"/>
    </row>
    <row r="10" spans="1:7" x14ac:dyDescent="0.25">
      <c r="A10" s="20" t="s">
        <v>1</v>
      </c>
      <c r="B10" s="21" t="s">
        <v>7</v>
      </c>
      <c r="C10" s="20" t="s">
        <v>8</v>
      </c>
      <c r="D10" s="22">
        <v>101097.2</v>
      </c>
      <c r="E10" s="22">
        <v>91500.05</v>
      </c>
      <c r="F10" s="22">
        <v>89826.54</v>
      </c>
    </row>
    <row r="11" spans="1:7" ht="38.25" x14ac:dyDescent="0.25">
      <c r="A11" s="14" t="s">
        <v>2</v>
      </c>
      <c r="B11" s="15" t="s">
        <v>9</v>
      </c>
      <c r="C11" s="14" t="s">
        <v>10</v>
      </c>
      <c r="D11" s="16">
        <v>2391.4299999999998</v>
      </c>
      <c r="E11" s="16">
        <v>2266.62</v>
      </c>
      <c r="F11" s="16">
        <v>2266.62</v>
      </c>
    </row>
    <row r="12" spans="1:7" ht="51" x14ac:dyDescent="0.25">
      <c r="A12" s="14" t="s">
        <v>3</v>
      </c>
      <c r="B12" s="15" t="s">
        <v>11</v>
      </c>
      <c r="C12" s="14" t="s">
        <v>12</v>
      </c>
      <c r="D12" s="16">
        <v>2307.56</v>
      </c>
      <c r="E12" s="16">
        <v>3022.94</v>
      </c>
      <c r="F12" s="16">
        <v>3022.94</v>
      </c>
    </row>
    <row r="13" spans="1:7" ht="51" x14ac:dyDescent="0.25">
      <c r="A13" s="14" t="s">
        <v>4</v>
      </c>
      <c r="B13" s="15" t="s">
        <v>13</v>
      </c>
      <c r="C13" s="14" t="s">
        <v>14</v>
      </c>
      <c r="D13" s="16">
        <v>82243.929999999993</v>
      </c>
      <c r="E13" s="16">
        <v>73505.03</v>
      </c>
      <c r="F13" s="16">
        <v>72188.52</v>
      </c>
    </row>
    <row r="14" spans="1:7" x14ac:dyDescent="0.25">
      <c r="A14" s="14" t="s">
        <v>5</v>
      </c>
      <c r="B14" s="15" t="s">
        <v>15</v>
      </c>
      <c r="C14" s="14" t="s">
        <v>16</v>
      </c>
      <c r="D14" s="16">
        <v>0</v>
      </c>
      <c r="E14" s="16">
        <v>0.6</v>
      </c>
      <c r="F14" s="16">
        <v>0.6</v>
      </c>
    </row>
    <row r="15" spans="1:7" ht="38.25" x14ac:dyDescent="0.25">
      <c r="A15" s="14" t="s">
        <v>6</v>
      </c>
      <c r="B15" s="15" t="s">
        <v>17</v>
      </c>
      <c r="C15" s="14" t="s">
        <v>18</v>
      </c>
      <c r="D15" s="16">
        <v>11781.94</v>
      </c>
      <c r="E15" s="16">
        <v>10551.26</v>
      </c>
      <c r="F15" s="16">
        <v>10544.26</v>
      </c>
    </row>
    <row r="16" spans="1:7" x14ac:dyDescent="0.25">
      <c r="A16" s="14" t="s">
        <v>19</v>
      </c>
      <c r="B16" s="15" t="s">
        <v>20</v>
      </c>
      <c r="C16" s="14" t="s">
        <v>21</v>
      </c>
      <c r="D16" s="16">
        <v>375</v>
      </c>
      <c r="E16" s="16">
        <v>500</v>
      </c>
      <c r="F16" s="16">
        <v>500</v>
      </c>
    </row>
    <row r="17" spans="1:6" x14ac:dyDescent="0.25">
      <c r="A17" s="14" t="s">
        <v>22</v>
      </c>
      <c r="B17" s="15" t="s">
        <v>23</v>
      </c>
      <c r="C17" s="14" t="s">
        <v>24</v>
      </c>
      <c r="D17" s="16">
        <v>1997.34</v>
      </c>
      <c r="E17" s="16">
        <v>1653.6</v>
      </c>
      <c r="F17" s="16">
        <v>1303.5999999999999</v>
      </c>
    </row>
    <row r="18" spans="1:6" x14ac:dyDescent="0.25">
      <c r="A18" s="20" t="s">
        <v>25</v>
      </c>
      <c r="B18" s="21" t="s">
        <v>26</v>
      </c>
      <c r="C18" s="20" t="s">
        <v>27</v>
      </c>
      <c r="D18" s="22">
        <v>609.6</v>
      </c>
      <c r="E18" s="22">
        <v>637.5</v>
      </c>
      <c r="F18" s="22">
        <v>661.6</v>
      </c>
    </row>
    <row r="19" spans="1:6" ht="15.75" customHeight="1" x14ac:dyDescent="0.25">
      <c r="A19" s="14" t="s">
        <v>28</v>
      </c>
      <c r="B19" s="15" t="s">
        <v>29</v>
      </c>
      <c r="C19" s="14" t="s">
        <v>30</v>
      </c>
      <c r="D19" s="16">
        <v>609.6</v>
      </c>
      <c r="E19" s="16">
        <v>637.5</v>
      </c>
      <c r="F19" s="16">
        <v>661.6</v>
      </c>
    </row>
    <row r="20" spans="1:6" ht="35.25" customHeight="1" x14ac:dyDescent="0.25">
      <c r="A20" s="20" t="s">
        <v>31</v>
      </c>
      <c r="B20" s="21" t="s">
        <v>32</v>
      </c>
      <c r="C20" s="20" t="s">
        <v>33</v>
      </c>
      <c r="D20" s="22">
        <v>8277.98</v>
      </c>
      <c r="E20" s="22">
        <v>7278.98</v>
      </c>
      <c r="F20" s="22">
        <v>7376.98</v>
      </c>
    </row>
    <row r="21" spans="1:6" ht="38.25" x14ac:dyDescent="0.25">
      <c r="A21" s="14" t="s">
        <v>34</v>
      </c>
      <c r="B21" s="15" t="s">
        <v>35</v>
      </c>
      <c r="C21" s="14" t="s">
        <v>36</v>
      </c>
      <c r="D21" s="16">
        <v>8145.81</v>
      </c>
      <c r="E21" s="16">
        <v>7258.98</v>
      </c>
      <c r="F21" s="16">
        <v>7356.98</v>
      </c>
    </row>
    <row r="22" spans="1:6" ht="38.25" x14ac:dyDescent="0.25">
      <c r="A22" s="14" t="s">
        <v>37</v>
      </c>
      <c r="B22" s="15" t="s">
        <v>38</v>
      </c>
      <c r="C22" s="14" t="s">
        <v>39</v>
      </c>
      <c r="D22" s="16">
        <v>132.16999999999999</v>
      </c>
      <c r="E22" s="16">
        <v>20</v>
      </c>
      <c r="F22" s="16">
        <v>20</v>
      </c>
    </row>
    <row r="23" spans="1:6" x14ac:dyDescent="0.25">
      <c r="A23" s="20" t="s">
        <v>40</v>
      </c>
      <c r="B23" s="21" t="s">
        <v>41</v>
      </c>
      <c r="C23" s="20" t="s">
        <v>42</v>
      </c>
      <c r="D23" s="22">
        <v>90645.88</v>
      </c>
      <c r="E23" s="22">
        <v>17288.099999999999</v>
      </c>
      <c r="F23" s="22">
        <v>17473.900000000001</v>
      </c>
    </row>
    <row r="24" spans="1:6" x14ac:dyDescent="0.25">
      <c r="A24" s="14" t="s">
        <v>43</v>
      </c>
      <c r="B24" s="15" t="s">
        <v>44</v>
      </c>
      <c r="C24" s="14" t="s">
        <v>45</v>
      </c>
      <c r="D24" s="16">
        <v>3617.78</v>
      </c>
      <c r="E24" s="16">
        <v>3516.8</v>
      </c>
      <c r="F24" s="16">
        <v>3516.8</v>
      </c>
    </row>
    <row r="25" spans="1:6" x14ac:dyDescent="0.25">
      <c r="A25" s="14" t="s">
        <v>46</v>
      </c>
      <c r="B25" s="15" t="s">
        <v>47</v>
      </c>
      <c r="C25" s="14" t="s">
        <v>48</v>
      </c>
      <c r="D25" s="16">
        <v>12586.31</v>
      </c>
      <c r="E25" s="16">
        <v>9728</v>
      </c>
      <c r="F25" s="16">
        <v>9728</v>
      </c>
    </row>
    <row r="26" spans="1:6" x14ac:dyDescent="0.25">
      <c r="A26" s="14" t="s">
        <v>49</v>
      </c>
      <c r="B26" s="15" t="s">
        <v>50</v>
      </c>
      <c r="C26" s="14" t="s">
        <v>51</v>
      </c>
      <c r="D26" s="16">
        <v>72868.289999999994</v>
      </c>
      <c r="E26" s="16">
        <v>3171.5</v>
      </c>
      <c r="F26" s="16">
        <v>3357.3</v>
      </c>
    </row>
    <row r="27" spans="1:6" x14ac:dyDescent="0.25">
      <c r="A27" s="14" t="s">
        <v>52</v>
      </c>
      <c r="B27" s="15" t="s">
        <v>53</v>
      </c>
      <c r="C27" s="14" t="s">
        <v>54</v>
      </c>
      <c r="D27" s="16">
        <v>213.72</v>
      </c>
      <c r="E27" s="16">
        <v>0</v>
      </c>
      <c r="F27" s="16">
        <v>0</v>
      </c>
    </row>
    <row r="28" spans="1:6" ht="25.5" x14ac:dyDescent="0.25">
      <c r="A28" s="14" t="s">
        <v>55</v>
      </c>
      <c r="B28" s="15" t="s">
        <v>56</v>
      </c>
      <c r="C28" s="14" t="s">
        <v>57</v>
      </c>
      <c r="D28" s="16">
        <v>1359.79</v>
      </c>
      <c r="E28" s="16">
        <v>871.8</v>
      </c>
      <c r="F28" s="16">
        <v>871.8</v>
      </c>
    </row>
    <row r="29" spans="1:6" ht="17.25" customHeight="1" x14ac:dyDescent="0.25">
      <c r="A29" s="20" t="s">
        <v>58</v>
      </c>
      <c r="B29" s="21" t="s">
        <v>59</v>
      </c>
      <c r="C29" s="20" t="s">
        <v>60</v>
      </c>
      <c r="D29" s="22">
        <v>82646.740000000005</v>
      </c>
      <c r="E29" s="22">
        <v>26643.38</v>
      </c>
      <c r="F29" s="22">
        <v>24915.4</v>
      </c>
    </row>
    <row r="30" spans="1:6" x14ac:dyDescent="0.25">
      <c r="A30" s="14" t="s">
        <v>61</v>
      </c>
      <c r="B30" s="15" t="s">
        <v>62</v>
      </c>
      <c r="C30" s="14" t="s">
        <v>63</v>
      </c>
      <c r="D30" s="16">
        <v>7807.62</v>
      </c>
      <c r="E30" s="16">
        <v>0</v>
      </c>
      <c r="F30" s="16">
        <v>0</v>
      </c>
    </row>
    <row r="31" spans="1:6" x14ac:dyDescent="0.25">
      <c r="A31" s="14" t="s">
        <v>64</v>
      </c>
      <c r="B31" s="15" t="s">
        <v>65</v>
      </c>
      <c r="C31" s="14" t="s">
        <v>66</v>
      </c>
      <c r="D31" s="16">
        <v>21733.79</v>
      </c>
      <c r="E31" s="16">
        <v>12629.53</v>
      </c>
      <c r="F31" s="16">
        <v>13331.55</v>
      </c>
    </row>
    <row r="32" spans="1:6" x14ac:dyDescent="0.25">
      <c r="A32" s="14" t="s">
        <v>67</v>
      </c>
      <c r="B32" s="15" t="s">
        <v>68</v>
      </c>
      <c r="C32" s="14" t="s">
        <v>69</v>
      </c>
      <c r="D32" s="16">
        <v>47999.72</v>
      </c>
      <c r="E32" s="16">
        <v>13323.85</v>
      </c>
      <c r="F32" s="16">
        <v>11583.85</v>
      </c>
    </row>
    <row r="33" spans="1:6" ht="25.5" x14ac:dyDescent="0.25">
      <c r="A33" s="14" t="s">
        <v>70</v>
      </c>
      <c r="B33" s="15" t="s">
        <v>71</v>
      </c>
      <c r="C33" s="14" t="s">
        <v>72</v>
      </c>
      <c r="D33" s="16">
        <v>5105.6099999999997</v>
      </c>
      <c r="E33" s="16">
        <v>690</v>
      </c>
      <c r="F33" s="16">
        <v>0</v>
      </c>
    </row>
    <row r="34" spans="1:6" x14ac:dyDescent="0.25">
      <c r="A34" s="20" t="s">
        <v>73</v>
      </c>
      <c r="B34" s="21" t="s">
        <v>74</v>
      </c>
      <c r="C34" s="20" t="s">
        <v>75</v>
      </c>
      <c r="D34" s="22">
        <v>5116.5</v>
      </c>
      <c r="E34" s="22">
        <v>650.5</v>
      </c>
      <c r="F34" s="22">
        <v>300.5</v>
      </c>
    </row>
    <row r="35" spans="1:6" ht="25.5" x14ac:dyDescent="0.25">
      <c r="A35" s="14" t="s">
        <v>76</v>
      </c>
      <c r="B35" s="15" t="s">
        <v>77</v>
      </c>
      <c r="C35" s="14" t="s">
        <v>78</v>
      </c>
      <c r="D35" s="16">
        <v>404.13</v>
      </c>
      <c r="E35" s="16">
        <v>300.5</v>
      </c>
      <c r="F35" s="16">
        <v>300.5</v>
      </c>
    </row>
    <row r="36" spans="1:6" ht="25.5" x14ac:dyDescent="0.25">
      <c r="A36" s="14" t="s">
        <v>79</v>
      </c>
      <c r="B36" s="15" t="s">
        <v>80</v>
      </c>
      <c r="C36" s="14" t="s">
        <v>81</v>
      </c>
      <c r="D36" s="16">
        <v>4712.37</v>
      </c>
      <c r="E36" s="16">
        <v>350</v>
      </c>
      <c r="F36" s="16">
        <v>0</v>
      </c>
    </row>
    <row r="37" spans="1:6" x14ac:dyDescent="0.25">
      <c r="A37" s="20" t="s">
        <v>82</v>
      </c>
      <c r="B37" s="21" t="s">
        <v>83</v>
      </c>
      <c r="C37" s="20" t="s">
        <v>84</v>
      </c>
      <c r="D37" s="22">
        <v>385920.99</v>
      </c>
      <c r="E37" s="22">
        <v>344980.42</v>
      </c>
      <c r="F37" s="22">
        <v>342845.82</v>
      </c>
    </row>
    <row r="38" spans="1:6" x14ac:dyDescent="0.25">
      <c r="A38" s="14" t="s">
        <v>85</v>
      </c>
      <c r="B38" s="15" t="s">
        <v>86</v>
      </c>
      <c r="C38" s="14" t="s">
        <v>87</v>
      </c>
      <c r="D38" s="16">
        <v>61262.17</v>
      </c>
      <c r="E38" s="16">
        <v>51352.78</v>
      </c>
      <c r="F38" s="16">
        <v>50671.42</v>
      </c>
    </row>
    <row r="39" spans="1:6" x14ac:dyDescent="0.25">
      <c r="A39" s="14" t="s">
        <v>88</v>
      </c>
      <c r="B39" s="15" t="s">
        <v>89</v>
      </c>
      <c r="C39" s="14" t="s">
        <v>90</v>
      </c>
      <c r="D39" s="16">
        <v>262484.88</v>
      </c>
      <c r="E39" s="16">
        <v>239056.39</v>
      </c>
      <c r="F39" s="16">
        <v>237946.45</v>
      </c>
    </row>
    <row r="40" spans="1:6" x14ac:dyDescent="0.25">
      <c r="A40" s="14" t="s">
        <v>91</v>
      </c>
      <c r="B40" s="15" t="s">
        <v>92</v>
      </c>
      <c r="C40" s="14" t="s">
        <v>93</v>
      </c>
      <c r="D40" s="16">
        <v>20638.189999999999</v>
      </c>
      <c r="E40" s="16">
        <v>17313.939999999999</v>
      </c>
      <c r="F40" s="16">
        <v>17274.04</v>
      </c>
    </row>
    <row r="41" spans="1:6" x14ac:dyDescent="0.25">
      <c r="A41" s="14" t="s">
        <v>94</v>
      </c>
      <c r="B41" s="15" t="s">
        <v>95</v>
      </c>
      <c r="C41" s="14" t="s">
        <v>96</v>
      </c>
      <c r="D41" s="16">
        <v>3087.78</v>
      </c>
      <c r="E41" s="16">
        <v>2810.43</v>
      </c>
      <c r="F41" s="16">
        <v>2810.43</v>
      </c>
    </row>
    <row r="42" spans="1:6" x14ac:dyDescent="0.25">
      <c r="A42" s="14" t="s">
        <v>97</v>
      </c>
      <c r="B42" s="15" t="s">
        <v>98</v>
      </c>
      <c r="C42" s="14" t="s">
        <v>99</v>
      </c>
      <c r="D42" s="16">
        <v>38447.97</v>
      </c>
      <c r="E42" s="16">
        <v>34446.879999999997</v>
      </c>
      <c r="F42" s="16">
        <v>34143.480000000003</v>
      </c>
    </row>
    <row r="43" spans="1:6" x14ac:dyDescent="0.25">
      <c r="A43" s="20" t="s">
        <v>100</v>
      </c>
      <c r="B43" s="21" t="s">
        <v>101</v>
      </c>
      <c r="C43" s="20" t="s">
        <v>102</v>
      </c>
      <c r="D43" s="22">
        <v>87997.79</v>
      </c>
      <c r="E43" s="22">
        <v>75365.23</v>
      </c>
      <c r="F43" s="22">
        <v>75249.13</v>
      </c>
    </row>
    <row r="44" spans="1:6" x14ac:dyDescent="0.25">
      <c r="A44" s="14" t="s">
        <v>103</v>
      </c>
      <c r="B44" s="15" t="s">
        <v>104</v>
      </c>
      <c r="C44" s="14" t="s">
        <v>105</v>
      </c>
      <c r="D44" s="16">
        <v>75803.03</v>
      </c>
      <c r="E44" s="16">
        <v>65378.29</v>
      </c>
      <c r="F44" s="16">
        <v>65262.19</v>
      </c>
    </row>
    <row r="45" spans="1:6" ht="25.5" x14ac:dyDescent="0.25">
      <c r="A45" s="14" t="s">
        <v>106</v>
      </c>
      <c r="B45" s="15" t="s">
        <v>107</v>
      </c>
      <c r="C45" s="14" t="s">
        <v>108</v>
      </c>
      <c r="D45" s="16">
        <v>12194.76</v>
      </c>
      <c r="E45" s="16">
        <v>9986.94</v>
      </c>
      <c r="F45" s="16">
        <v>9986.94</v>
      </c>
    </row>
    <row r="46" spans="1:6" x14ac:dyDescent="0.25">
      <c r="A46" s="20" t="s">
        <v>109</v>
      </c>
      <c r="B46" s="21" t="s">
        <v>110</v>
      </c>
      <c r="C46" s="20" t="s">
        <v>111</v>
      </c>
      <c r="D46" s="22">
        <v>61.95</v>
      </c>
      <c r="E46" s="22">
        <v>0</v>
      </c>
      <c r="F46" s="22">
        <v>0</v>
      </c>
    </row>
    <row r="47" spans="1:6" x14ac:dyDescent="0.25">
      <c r="A47" s="14" t="s">
        <v>112</v>
      </c>
      <c r="B47" s="15" t="s">
        <v>113</v>
      </c>
      <c r="C47" s="14" t="s">
        <v>114</v>
      </c>
      <c r="D47" s="16">
        <v>61.95</v>
      </c>
      <c r="E47" s="16">
        <v>0</v>
      </c>
      <c r="F47" s="16">
        <v>0</v>
      </c>
    </row>
    <row r="48" spans="1:6" x14ac:dyDescent="0.25">
      <c r="A48" s="20" t="s">
        <v>115</v>
      </c>
      <c r="B48" s="21" t="s">
        <v>116</v>
      </c>
      <c r="C48" s="20" t="s">
        <v>117</v>
      </c>
      <c r="D48" s="22">
        <v>22217.82</v>
      </c>
      <c r="E48" s="22">
        <v>23942.94</v>
      </c>
      <c r="F48" s="22">
        <v>23842.45</v>
      </c>
    </row>
    <row r="49" spans="1:6" x14ac:dyDescent="0.25">
      <c r="A49" s="14" t="s">
        <v>118</v>
      </c>
      <c r="B49" s="15" t="s">
        <v>119</v>
      </c>
      <c r="C49" s="14" t="s">
        <v>120</v>
      </c>
      <c r="D49" s="16">
        <v>2840.58</v>
      </c>
      <c r="E49" s="16">
        <v>1200</v>
      </c>
      <c r="F49" s="16">
        <v>1200</v>
      </c>
    </row>
    <row r="50" spans="1:6" x14ac:dyDescent="0.25">
      <c r="A50" s="14" t="s">
        <v>121</v>
      </c>
      <c r="B50" s="15" t="s">
        <v>122</v>
      </c>
      <c r="C50" s="14" t="s">
        <v>123</v>
      </c>
      <c r="D50" s="16">
        <v>18278.900000000001</v>
      </c>
      <c r="E50" s="16">
        <v>21519.84</v>
      </c>
      <c r="F50" s="16">
        <v>21419.35</v>
      </c>
    </row>
    <row r="51" spans="1:6" x14ac:dyDescent="0.25">
      <c r="A51" s="14" t="s">
        <v>124</v>
      </c>
      <c r="B51" s="15" t="s">
        <v>125</v>
      </c>
      <c r="C51" s="14" t="s">
        <v>126</v>
      </c>
      <c r="D51" s="16">
        <v>201.8</v>
      </c>
      <c r="E51" s="16">
        <v>351.8</v>
      </c>
      <c r="F51" s="16">
        <v>351.8</v>
      </c>
    </row>
    <row r="52" spans="1:6" ht="25.5" x14ac:dyDescent="0.25">
      <c r="A52" s="14" t="s">
        <v>127</v>
      </c>
      <c r="B52" s="15" t="s">
        <v>128</v>
      </c>
      <c r="C52" s="14" t="s">
        <v>129</v>
      </c>
      <c r="D52" s="16">
        <v>896.54</v>
      </c>
      <c r="E52" s="16">
        <v>871.3</v>
      </c>
      <c r="F52" s="16">
        <v>871.3</v>
      </c>
    </row>
    <row r="53" spans="1:6" x14ac:dyDescent="0.25">
      <c r="A53" s="20" t="s">
        <v>130</v>
      </c>
      <c r="B53" s="21" t="s">
        <v>131</v>
      </c>
      <c r="C53" s="20" t="s">
        <v>132</v>
      </c>
      <c r="D53" s="22">
        <v>20775.07</v>
      </c>
      <c r="E53" s="22">
        <v>17448.060000000001</v>
      </c>
      <c r="F53" s="22">
        <v>17441.560000000001</v>
      </c>
    </row>
    <row r="54" spans="1:6" x14ac:dyDescent="0.25">
      <c r="A54" s="14" t="s">
        <v>133</v>
      </c>
      <c r="B54" s="15" t="s">
        <v>134</v>
      </c>
      <c r="C54" s="14" t="s">
        <v>135</v>
      </c>
      <c r="D54" s="16">
        <v>17403.169999999998</v>
      </c>
      <c r="E54" s="16">
        <v>17448.060000000001</v>
      </c>
      <c r="F54" s="16">
        <v>17441.560000000001</v>
      </c>
    </row>
    <row r="55" spans="1:6" x14ac:dyDescent="0.25">
      <c r="A55" s="14" t="s">
        <v>136</v>
      </c>
      <c r="B55" s="15" t="s">
        <v>137</v>
      </c>
      <c r="C55" s="14" t="s">
        <v>138</v>
      </c>
      <c r="D55" s="16">
        <v>3371.9</v>
      </c>
      <c r="E55" s="16">
        <v>0</v>
      </c>
      <c r="F55" s="16">
        <v>0</v>
      </c>
    </row>
    <row r="56" spans="1:6" ht="25.5" x14ac:dyDescent="0.25">
      <c r="A56" s="20" t="s">
        <v>139</v>
      </c>
      <c r="B56" s="21" t="s">
        <v>140</v>
      </c>
      <c r="C56" s="20" t="s">
        <v>141</v>
      </c>
      <c r="D56" s="22">
        <v>7.5</v>
      </c>
      <c r="E56" s="22">
        <v>0</v>
      </c>
      <c r="F56" s="22">
        <v>0</v>
      </c>
    </row>
    <row r="57" spans="1:6" ht="25.5" x14ac:dyDescent="0.25">
      <c r="A57" s="14" t="s">
        <v>142</v>
      </c>
      <c r="B57" s="15" t="s">
        <v>143</v>
      </c>
      <c r="C57" s="14" t="s">
        <v>144</v>
      </c>
      <c r="D57" s="16">
        <v>7.5</v>
      </c>
      <c r="E57" s="16">
        <v>0</v>
      </c>
      <c r="F57" s="16">
        <v>0</v>
      </c>
    </row>
    <row r="58" spans="1:6" x14ac:dyDescent="0.25">
      <c r="A58" s="17" t="s">
        <v>145</v>
      </c>
      <c r="B58" s="18" t="s">
        <v>157</v>
      </c>
      <c r="C58" s="17"/>
      <c r="D58" s="19"/>
      <c r="E58" s="19">
        <v>9600</v>
      </c>
      <c r="F58" s="19">
        <v>19400</v>
      </c>
    </row>
    <row r="59" spans="1:6" x14ac:dyDescent="0.25">
      <c r="A59" s="10" t="s">
        <v>156</v>
      </c>
      <c r="B59" s="11" t="s">
        <v>146</v>
      </c>
      <c r="C59" s="10"/>
      <c r="D59" s="12">
        <v>805375.01</v>
      </c>
      <c r="E59" s="12">
        <f>605735.16+E58</f>
        <v>615335.16</v>
      </c>
      <c r="F59" s="13">
        <f>599933.88+F58</f>
        <v>619333.88</v>
      </c>
    </row>
    <row r="60" spans="1:6" x14ac:dyDescent="0.25">
      <c r="A60" s="10"/>
      <c r="B60" s="11"/>
      <c r="C60" s="10"/>
      <c r="D60" s="12"/>
      <c r="E60" s="12"/>
      <c r="F60" s="13"/>
    </row>
  </sheetData>
  <mergeCells count="11">
    <mergeCell ref="E1:G1"/>
    <mergeCell ref="D2:F2"/>
    <mergeCell ref="A3:F3"/>
    <mergeCell ref="A4:F5"/>
    <mergeCell ref="A6:B6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2023-12-28T02:48:16Z</dcterms:modified>
</cp:coreProperties>
</file>