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ВИ\На сайт\Квартальная отчетность\2024 год\Информация в разрезе разделов и подразделов в сравнении с соответствующим периодом прошлого года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Бюджет!$A$12</definedName>
    <definedName name="FIO" localSheetId="0">Бюджет!$F$12</definedName>
    <definedName name="LAST_CELL" localSheetId="0">Бюджет!$J$43</definedName>
    <definedName name="SIGN" localSheetId="0">Бюджет!$A$12:$H$13</definedName>
  </definedNames>
  <calcPr calcId="162913"/>
</workbook>
</file>

<file path=xl/calcChain.xml><?xml version="1.0" encoding="utf-8"?>
<calcChain xmlns="http://schemas.openxmlformats.org/spreadsheetml/2006/main">
  <c r="E18" i="1" l="1"/>
  <c r="D38" i="1" l="1"/>
  <c r="E6" i="1"/>
  <c r="E7" i="1"/>
  <c r="E8" i="1"/>
  <c r="E9" i="1"/>
  <c r="E10" i="1"/>
  <c r="E11" i="1"/>
  <c r="E12" i="1"/>
  <c r="E13" i="1"/>
  <c r="E14" i="1"/>
  <c r="E15" i="1"/>
  <c r="E16" i="1"/>
  <c r="E17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5" i="1"/>
  <c r="C38" i="1" l="1"/>
  <c r="E38" i="1" s="1"/>
</calcChain>
</file>

<file path=xl/sharedStrings.xml><?xml version="1.0" encoding="utf-8"?>
<sst xmlns="http://schemas.openxmlformats.org/spreadsheetml/2006/main" count="74" uniqueCount="74">
  <si>
    <t>руб.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</si>
  <si>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</si>
  <si>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</si>
  <si>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</si>
  <si>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</si>
  <si>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</si>
  <si>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</si>
  <si>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</si>
  <si>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</si>
  <si>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</si>
  <si>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</si>
  <si>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</si>
  <si>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</si>
  <si>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</si>
  <si>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</si>
  <si>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</si>
  <si>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</si>
  <si>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</si>
  <si>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</si>
  <si>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</si>
  <si>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</si>
  <si>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</si>
  <si>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</si>
  <si>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</si>
  <si>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</si>
  <si>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</si>
  <si>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</si>
  <si>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</si>
  <si>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</si>
  <si>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</si>
  <si>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</si>
  <si>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</si>
  <si>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</si>
  <si>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</si>
  <si>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</si>
  <si>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</si>
  <si>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</si>
  <si>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</si>
  <si>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</si>
  <si>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</si>
  <si>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</si>
  <si>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</si>
  <si>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</si>
  <si>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</si>
  <si>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</si>
  <si>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</si>
  <si>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</si>
  <si>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</si>
  <si>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</si>
  <si>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</si>
  <si>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</si>
  <si>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</si>
  <si>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</si>
  <si>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</si>
  <si>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</si>
  <si>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Итого</t>
  </si>
  <si>
    <t>Раздел
подраздел</t>
  </si>
  <si>
    <t>Наименование</t>
  </si>
  <si>
    <t>Отклонение</t>
  </si>
  <si>
    <t>0105</t>
  </si>
  <si>
    <t>Судебная система</t>
  </si>
  <si>
    <t>0410</t>
  </si>
  <si>
    <t>Связь и информатика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</si>
  <si>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</si>
  <si>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</si>
  <si>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</si>
  <si>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</si>
  <si>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1102</t>
  </si>
  <si>
    <t>Массовый спорт</t>
  </si>
  <si>
    <t>Исполнение за первое полугодие 2023 года</t>
  </si>
  <si>
    <t>Исполнении бюджета Пировского муниципального округа в разрезе разделов и подразделов за первое полугодие 2024 года в сравнении с соответствующим периодом прошлого года</t>
  </si>
  <si>
    <t>Исполнение за первое полугодие 2024 года</t>
  </si>
  <si>
    <t>0412</t>
  </si>
  <si>
    <t>Другие вопросы в области национальной экономики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</si>
</sst>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3" fillId="0" borderId="0" xfId="0" applyFont="1"/>
    <xf numFmtId="0" fontId="3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05"/>
  <sheetViews>
    <sheetView showGridLines="0" tabSelected="1" zoomScaleNormal="100" workbookViewId="0">
      <selection activeCell="D41" sqref="D41"/>
    </sheetView>
  </sheetViews>
  <sheetFormatPr defaultRowHeight="12.75" customHeight="1" x14ac:dyDescent="0.2"/>
  <cols>
    <col min="1" max="1" width="11.28515625" customWidth="1"/>
    <col min="2" max="2" width="28.28515625" customWidth="1"/>
    <col min="3" max="4" width="17.7109375" customWidth="1"/>
    <col min="5" max="5" width="18.42578125" customWidth="1"/>
    <col min="6" max="6" width="9.140625" customWidth="1"/>
    <col min="7" max="7" width="13.140625" customWidth="1"/>
    <col min="8" max="10" width="9.140625" customWidth="1"/>
  </cols>
  <sheetData>
    <row r="1" spans="1:10" ht="54" customHeight="1" x14ac:dyDescent="0.25">
      <c r="A1" s="16" t="s">
        <v>70</v>
      </c>
      <c r="B1" s="16"/>
      <c r="C1" s="16"/>
      <c r="D1" s="16"/>
      <c r="E1" s="16"/>
      <c r="F1" s="3"/>
      <c r="G1" s="3"/>
      <c r="H1" s="3"/>
      <c r="I1" s="2"/>
      <c r="J1" s="2"/>
    </row>
    <row r="2" spans="1:10" ht="6.75" customHeight="1" x14ac:dyDescent="0.25">
      <c r="A2" s="11"/>
      <c r="B2" s="11"/>
      <c r="C2" s="11"/>
      <c r="D2" s="13"/>
      <c r="E2" s="11"/>
      <c r="F2" s="3"/>
      <c r="G2" s="3"/>
      <c r="H2" s="3"/>
      <c r="I2" s="2"/>
      <c r="J2" s="2"/>
    </row>
    <row r="3" spans="1:10" ht="15.75" x14ac:dyDescent="0.25">
      <c r="A3" s="17" t="s">
        <v>0</v>
      </c>
      <c r="B3" s="17"/>
      <c r="C3" s="17"/>
      <c r="D3" s="17"/>
      <c r="E3" s="17"/>
      <c r="F3" s="5"/>
      <c r="G3" s="5"/>
      <c r="H3" s="5"/>
      <c r="I3" s="1"/>
      <c r="J3" s="1"/>
    </row>
    <row r="4" spans="1:10" ht="63" x14ac:dyDescent="0.25">
      <c r="A4" s="6" t="s">
        <v>56</v>
      </c>
      <c r="B4" s="6" t="s">
        <v>57</v>
      </c>
      <c r="C4" s="12" t="s">
        <v>69</v>
      </c>
      <c r="D4" s="12" t="s">
        <v>71</v>
      </c>
      <c r="E4" s="12" t="s">
        <v>58</v>
      </c>
      <c r="F4" s="4"/>
      <c r="G4" s="4"/>
      <c r="H4" s="4"/>
    </row>
    <row r="5" spans="1:10" ht="94.5" x14ac:dyDescent="0.25">
      <c r="A5" s="7" t="s">
        <v>1</v>
      </c>
      <c r="B5" s="8" t="s">
        <v>2</v>
      </c>
      <c r="C5" s="14">
        <v>1060270.81</v>
      </c>
      <c r="D5" s="14">
        <v>1118229.08</v>
      </c>
      <c r="E5" s="14">
        <f>D5-C5</f>
        <v>57958.270000000019</v>
      </c>
      <c r="F5" s="4"/>
      <c r="G5" s="4"/>
      <c r="H5" s="4"/>
    </row>
    <row r="6" spans="1:10" ht="126" x14ac:dyDescent="0.25">
      <c r="A6" s="7" t="s">
        <v>3</v>
      </c>
      <c r="B6" s="8" t="s">
        <v>4</v>
      </c>
      <c r="C6" s="14">
        <v>1378896.95</v>
      </c>
      <c r="D6" s="14">
        <v>666076.89</v>
      </c>
      <c r="E6" s="14">
        <f t="shared" ref="E6:E38" si="0">D6-C6</f>
        <v>-712820.05999999994</v>
      </c>
      <c r="F6" s="4"/>
      <c r="G6" s="4"/>
      <c r="H6" s="4"/>
    </row>
    <row r="7" spans="1:10" ht="126" x14ac:dyDescent="0.25">
      <c r="A7" s="7" t="s">
        <v>5</v>
      </c>
      <c r="B7" s="8" t="s">
        <v>6</v>
      </c>
      <c r="C7" s="14">
        <v>37612210.460000001</v>
      </c>
      <c r="D7" s="14">
        <v>39983402.600000001</v>
      </c>
      <c r="E7" s="14">
        <f t="shared" si="0"/>
        <v>2371192.1400000006</v>
      </c>
      <c r="F7" s="4"/>
      <c r="G7" s="4"/>
      <c r="H7" s="4"/>
    </row>
    <row r="8" spans="1:10" ht="15.75" x14ac:dyDescent="0.25">
      <c r="A8" s="7" t="s">
        <v>59</v>
      </c>
      <c r="B8" s="8" t="s">
        <v>60</v>
      </c>
      <c r="C8" s="14">
        <v>0</v>
      </c>
      <c r="D8" s="14">
        <v>0</v>
      </c>
      <c r="E8" s="14">
        <f t="shared" si="0"/>
        <v>0</v>
      </c>
      <c r="F8" s="4"/>
      <c r="G8" s="4"/>
      <c r="H8" s="4"/>
    </row>
    <row r="9" spans="1:10" ht="94.5" x14ac:dyDescent="0.25">
      <c r="A9" s="7" t="s">
        <v>7</v>
      </c>
      <c r="B9" s="8" t="s">
        <v>8</v>
      </c>
      <c r="C9" s="14">
        <v>5530303.25</v>
      </c>
      <c r="D9" s="14">
        <v>6189910.1900000004</v>
      </c>
      <c r="E9" s="14">
        <f t="shared" si="0"/>
        <v>659606.94000000041</v>
      </c>
      <c r="F9" s="4"/>
      <c r="G9" s="4"/>
      <c r="H9" s="4"/>
    </row>
    <row r="10" spans="1:10" ht="47.25" x14ac:dyDescent="0.25">
      <c r="A10" s="7" t="s">
        <v>9</v>
      </c>
      <c r="B10" s="8" t="s">
        <v>10</v>
      </c>
      <c r="C10" s="14">
        <v>658877</v>
      </c>
      <c r="D10" s="14">
        <v>494006.6</v>
      </c>
      <c r="E10" s="14">
        <f t="shared" si="0"/>
        <v>-164870.40000000002</v>
      </c>
      <c r="F10" s="4"/>
      <c r="G10" s="4"/>
      <c r="H10" s="4"/>
    </row>
    <row r="11" spans="1:10" ht="31.5" x14ac:dyDescent="0.25">
      <c r="A11" s="7" t="s">
        <v>11</v>
      </c>
      <c r="B11" s="8" t="s">
        <v>12</v>
      </c>
      <c r="C11" s="14">
        <v>267684.32</v>
      </c>
      <c r="D11" s="14">
        <v>273019.49</v>
      </c>
      <c r="E11" s="14">
        <f t="shared" si="0"/>
        <v>5335.1699999999837</v>
      </c>
      <c r="F11" s="4"/>
      <c r="G11" s="4"/>
      <c r="H11" s="4"/>
    </row>
    <row r="12" spans="1:10" ht="94.5" x14ac:dyDescent="0.25">
      <c r="A12" s="7" t="s">
        <v>13</v>
      </c>
      <c r="B12" s="8" t="s">
        <v>14</v>
      </c>
      <c r="C12" s="14">
        <v>3561242.34</v>
      </c>
      <c r="D12" s="14">
        <v>4675899.96</v>
      </c>
      <c r="E12" s="14">
        <f t="shared" si="0"/>
        <v>1114657.6200000001</v>
      </c>
      <c r="F12" s="4"/>
      <c r="G12" s="4"/>
      <c r="H12" s="4"/>
    </row>
    <row r="13" spans="1:10" ht="78.75" x14ac:dyDescent="0.25">
      <c r="A13" s="7" t="s">
        <v>15</v>
      </c>
      <c r="B13" s="8" t="s">
        <v>16</v>
      </c>
      <c r="C13" s="14">
        <v>121915.38</v>
      </c>
      <c r="D13" s="14">
        <v>73417</v>
      </c>
      <c r="E13" s="14">
        <f t="shared" si="0"/>
        <v>-48498.380000000005</v>
      </c>
      <c r="F13" s="4"/>
      <c r="G13" s="4"/>
      <c r="H13" s="4"/>
    </row>
    <row r="14" spans="1:10" ht="31.5" x14ac:dyDescent="0.25">
      <c r="A14" s="7" t="s">
        <v>17</v>
      </c>
      <c r="B14" s="8" t="s">
        <v>18</v>
      </c>
      <c r="C14" s="14">
        <v>1584133.66</v>
      </c>
      <c r="D14" s="14">
        <v>1717080.76</v>
      </c>
      <c r="E14" s="14">
        <f t="shared" si="0"/>
        <v>132947.10000000009</v>
      </c>
      <c r="F14" s="4"/>
      <c r="G14" s="4"/>
      <c r="H14" s="4"/>
    </row>
    <row r="15" spans="1:10" ht="15.75" x14ac:dyDescent="0.25">
      <c r="A15" s="7" t="s">
        <v>19</v>
      </c>
      <c r="B15" s="8" t="s">
        <v>20</v>
      </c>
      <c r="C15" s="14">
        <v>5522012.9299999997</v>
      </c>
      <c r="D15" s="14">
        <v>5094302.71</v>
      </c>
      <c r="E15" s="14">
        <f t="shared" si="0"/>
        <v>-427710.21999999974</v>
      </c>
      <c r="F15" s="4"/>
      <c r="G15" s="4"/>
      <c r="H15" s="4"/>
    </row>
    <row r="16" spans="1:10" ht="31.5" x14ac:dyDescent="0.25">
      <c r="A16" s="7" t="s">
        <v>21</v>
      </c>
      <c r="B16" s="8" t="s">
        <v>22</v>
      </c>
      <c r="C16" s="14">
        <v>3331842.34</v>
      </c>
      <c r="D16" s="14">
        <v>5207962.26</v>
      </c>
      <c r="E16" s="14">
        <f t="shared" si="0"/>
        <v>1876119.92</v>
      </c>
      <c r="F16" s="4"/>
      <c r="G16" s="4"/>
      <c r="H16" s="4"/>
    </row>
    <row r="17" spans="1:8" ht="15.75" x14ac:dyDescent="0.25">
      <c r="A17" s="7" t="s">
        <v>61</v>
      </c>
      <c r="B17" s="8" t="s">
        <v>62</v>
      </c>
      <c r="C17" s="14">
        <v>64116</v>
      </c>
      <c r="D17" s="14">
        <v>49333.31</v>
      </c>
      <c r="E17" s="14">
        <f t="shared" si="0"/>
        <v>-14782.690000000002</v>
      </c>
      <c r="F17" s="4"/>
      <c r="G17" s="4"/>
      <c r="H17" s="4"/>
    </row>
    <row r="18" spans="1:8" ht="31.5" x14ac:dyDescent="0.25">
      <c r="A18" s="7" t="s">
        <v>72</v>
      </c>
      <c r="B18" s="8" t="s">
        <v>73</v>
      </c>
      <c r="C18" s="14">
        <v>0</v>
      </c>
      <c r="D18" s="14">
        <v>872210.53</v>
      </c>
      <c r="E18" s="14">
        <f t="shared" si="0"/>
        <v>872210.53</v>
      </c>
      <c r="F18" s="4"/>
      <c r="G18" s="4"/>
      <c r="H18" s="4"/>
    </row>
    <row r="19" spans="1:8" ht="15.75" x14ac:dyDescent="0.25">
      <c r="A19" s="7" t="s">
        <v>23</v>
      </c>
      <c r="B19" s="8" t="s">
        <v>24</v>
      </c>
      <c r="C19" s="14">
        <v>0</v>
      </c>
      <c r="D19" s="14">
        <v>4094142.5</v>
      </c>
      <c r="E19" s="14">
        <f t="shared" si="0"/>
        <v>4094142.5</v>
      </c>
      <c r="F19" s="4"/>
      <c r="G19" s="4"/>
      <c r="H19" s="4"/>
    </row>
    <row r="20" spans="1:8" ht="15.75" x14ac:dyDescent="0.25">
      <c r="A20" s="7" t="s">
        <v>25</v>
      </c>
      <c r="B20" s="8" t="s">
        <v>26</v>
      </c>
      <c r="C20" s="14">
        <v>9732234.6400000006</v>
      </c>
      <c r="D20" s="14">
        <v>10383888.880000001</v>
      </c>
      <c r="E20" s="14">
        <f t="shared" si="0"/>
        <v>651654.24000000022</v>
      </c>
      <c r="F20" s="4"/>
      <c r="G20" s="4"/>
      <c r="H20" s="4"/>
    </row>
    <row r="21" spans="1:8" ht="15.75" x14ac:dyDescent="0.25">
      <c r="A21" s="7" t="s">
        <v>27</v>
      </c>
      <c r="B21" s="8" t="s">
        <v>28</v>
      </c>
      <c r="C21" s="14">
        <v>10160874.18</v>
      </c>
      <c r="D21" s="14">
        <v>14985590.99</v>
      </c>
      <c r="E21" s="14">
        <f t="shared" si="0"/>
        <v>4824716.8100000005</v>
      </c>
      <c r="F21" s="4"/>
      <c r="G21" s="4"/>
      <c r="H21" s="4"/>
    </row>
    <row r="22" spans="1:8" ht="47.25" x14ac:dyDescent="0.25">
      <c r="A22" s="7" t="s">
        <v>63</v>
      </c>
      <c r="B22" s="8" t="s">
        <v>64</v>
      </c>
      <c r="C22" s="14">
        <v>95000</v>
      </c>
      <c r="D22" s="14">
        <v>0</v>
      </c>
      <c r="E22" s="14">
        <f t="shared" si="0"/>
        <v>-95000</v>
      </c>
      <c r="F22" s="4"/>
      <c r="G22" s="4"/>
      <c r="H22" s="4"/>
    </row>
    <row r="23" spans="1:8" ht="63" x14ac:dyDescent="0.25">
      <c r="A23" s="7" t="s">
        <v>65</v>
      </c>
      <c r="B23" s="8" t="s">
        <v>66</v>
      </c>
      <c r="C23" s="14">
        <v>315450</v>
      </c>
      <c r="D23" s="14">
        <v>319882</v>
      </c>
      <c r="E23" s="14">
        <f t="shared" si="0"/>
        <v>4432</v>
      </c>
      <c r="F23" s="4"/>
      <c r="G23" s="4"/>
      <c r="H23" s="4"/>
    </row>
    <row r="24" spans="1:8" ht="15.75" x14ac:dyDescent="0.25">
      <c r="A24" s="7" t="s">
        <v>29</v>
      </c>
      <c r="B24" s="8" t="s">
        <v>30</v>
      </c>
      <c r="C24" s="14">
        <v>26907745.149999999</v>
      </c>
      <c r="D24" s="14">
        <v>35547527.689999998</v>
      </c>
      <c r="E24" s="14">
        <f t="shared" si="0"/>
        <v>8639782.5399999991</v>
      </c>
      <c r="F24" s="4"/>
      <c r="G24" s="4"/>
      <c r="H24" s="4"/>
    </row>
    <row r="25" spans="1:8" ht="15.75" x14ac:dyDescent="0.25">
      <c r="A25" s="7" t="s">
        <v>31</v>
      </c>
      <c r="B25" s="8" t="s">
        <v>32</v>
      </c>
      <c r="C25" s="14">
        <v>141871929.74000001</v>
      </c>
      <c r="D25" s="14">
        <v>163584848.93000001</v>
      </c>
      <c r="E25" s="14">
        <f t="shared" si="0"/>
        <v>21712919.189999998</v>
      </c>
      <c r="F25" s="4"/>
      <c r="G25" s="4"/>
      <c r="H25" s="4"/>
    </row>
    <row r="26" spans="1:8" ht="31.5" x14ac:dyDescent="0.25">
      <c r="A26" s="7" t="s">
        <v>33</v>
      </c>
      <c r="B26" s="8" t="s">
        <v>34</v>
      </c>
      <c r="C26" s="14">
        <v>10354130.83</v>
      </c>
      <c r="D26" s="14">
        <v>12762257.17</v>
      </c>
      <c r="E26" s="14">
        <f t="shared" si="0"/>
        <v>2408126.34</v>
      </c>
      <c r="F26" s="4"/>
      <c r="G26" s="4"/>
      <c r="H26" s="4"/>
    </row>
    <row r="27" spans="1:8" ht="15.75" x14ac:dyDescent="0.25">
      <c r="A27" s="7" t="s">
        <v>35</v>
      </c>
      <c r="B27" s="8" t="s">
        <v>36</v>
      </c>
      <c r="C27" s="14">
        <v>1455965.9</v>
      </c>
      <c r="D27" s="14">
        <v>1718414.03</v>
      </c>
      <c r="E27" s="14">
        <f t="shared" si="0"/>
        <v>262448.13000000012</v>
      </c>
      <c r="F27" s="4"/>
      <c r="G27" s="4"/>
      <c r="H27" s="4"/>
    </row>
    <row r="28" spans="1:8" ht="31.5" x14ac:dyDescent="0.25">
      <c r="A28" s="7" t="s">
        <v>37</v>
      </c>
      <c r="B28" s="8" t="s">
        <v>38</v>
      </c>
      <c r="C28" s="14">
        <v>18221204.620000001</v>
      </c>
      <c r="D28" s="14">
        <v>21535520.809999999</v>
      </c>
      <c r="E28" s="14">
        <f t="shared" si="0"/>
        <v>3314316.1899999976</v>
      </c>
      <c r="F28" s="4"/>
      <c r="G28" s="4"/>
      <c r="H28" s="4"/>
    </row>
    <row r="29" spans="1:8" ht="15.75" x14ac:dyDescent="0.25">
      <c r="A29" s="7" t="s">
        <v>39</v>
      </c>
      <c r="B29" s="8" t="s">
        <v>40</v>
      </c>
      <c r="C29" s="14">
        <v>38309880.509999998</v>
      </c>
      <c r="D29" s="14">
        <v>47393366.490000002</v>
      </c>
      <c r="E29" s="14">
        <f t="shared" si="0"/>
        <v>9083485.9800000042</v>
      </c>
      <c r="F29" s="4"/>
      <c r="G29" s="4"/>
      <c r="H29" s="4"/>
    </row>
    <row r="30" spans="1:8" ht="31.5" x14ac:dyDescent="0.25">
      <c r="A30" s="7" t="s">
        <v>41</v>
      </c>
      <c r="B30" s="8" t="s">
        <v>42</v>
      </c>
      <c r="C30" s="14">
        <v>6127282.0499999998</v>
      </c>
      <c r="D30" s="14">
        <v>5630115.8700000001</v>
      </c>
      <c r="E30" s="14">
        <f t="shared" si="0"/>
        <v>-497166.1799999997</v>
      </c>
      <c r="F30" s="4"/>
      <c r="G30" s="4"/>
      <c r="H30" s="4"/>
    </row>
    <row r="31" spans="1:8" ht="31.5" x14ac:dyDescent="0.25">
      <c r="A31" s="7" t="s">
        <v>43</v>
      </c>
      <c r="B31" s="8" t="s">
        <v>44</v>
      </c>
      <c r="C31" s="14">
        <v>0</v>
      </c>
      <c r="D31" s="14">
        <v>28495.94</v>
      </c>
      <c r="E31" s="14">
        <f t="shared" si="0"/>
        <v>28495.94</v>
      </c>
      <c r="F31" s="4"/>
      <c r="G31" s="4"/>
      <c r="H31" s="4"/>
    </row>
    <row r="32" spans="1:8" ht="15.75" x14ac:dyDescent="0.25">
      <c r="A32" s="7" t="s">
        <v>45</v>
      </c>
      <c r="B32" s="8" t="s">
        <v>46</v>
      </c>
      <c r="C32" s="14">
        <v>696415.54</v>
      </c>
      <c r="D32" s="14">
        <v>2186442.7799999998</v>
      </c>
      <c r="E32" s="14">
        <f t="shared" si="0"/>
        <v>1490027.2399999998</v>
      </c>
      <c r="F32" s="4"/>
      <c r="G32" s="4"/>
      <c r="H32" s="4"/>
    </row>
    <row r="33" spans="1:8" ht="31.5" x14ac:dyDescent="0.25">
      <c r="A33" s="7" t="s">
        <v>47</v>
      </c>
      <c r="B33" s="8" t="s">
        <v>48</v>
      </c>
      <c r="C33" s="14">
        <v>5417547.4299999997</v>
      </c>
      <c r="D33" s="14">
        <v>7424174.8399999999</v>
      </c>
      <c r="E33" s="14">
        <f t="shared" si="0"/>
        <v>2006627.4100000001</v>
      </c>
      <c r="F33" s="4"/>
      <c r="G33" s="4"/>
      <c r="H33" s="4"/>
    </row>
    <row r="34" spans="1:8" ht="15.75" x14ac:dyDescent="0.25">
      <c r="A34" s="7" t="s">
        <v>49</v>
      </c>
      <c r="B34" s="8" t="s">
        <v>50</v>
      </c>
      <c r="C34" s="14">
        <v>60569.24</v>
      </c>
      <c r="D34" s="14">
        <v>24674.12</v>
      </c>
      <c r="E34" s="14">
        <f t="shared" si="0"/>
        <v>-35895.119999999995</v>
      </c>
      <c r="F34" s="4"/>
      <c r="G34" s="4"/>
      <c r="H34" s="4"/>
    </row>
    <row r="35" spans="1:8" ht="31.5" x14ac:dyDescent="0.25">
      <c r="A35" s="7" t="s">
        <v>51</v>
      </c>
      <c r="B35" s="8" t="s">
        <v>52</v>
      </c>
      <c r="C35" s="14">
        <v>451615.1</v>
      </c>
      <c r="D35" s="14">
        <v>374044.07</v>
      </c>
      <c r="E35" s="14">
        <f t="shared" si="0"/>
        <v>-77571.02999999997</v>
      </c>
      <c r="F35" s="4"/>
      <c r="G35" s="4"/>
      <c r="H35" s="4"/>
    </row>
    <row r="36" spans="1:8" ht="15.75" x14ac:dyDescent="0.25">
      <c r="A36" s="7" t="s">
        <v>53</v>
      </c>
      <c r="B36" s="8" t="s">
        <v>54</v>
      </c>
      <c r="C36" s="14">
        <v>8853010.3499999996</v>
      </c>
      <c r="D36" s="14">
        <v>9078751.2899999991</v>
      </c>
      <c r="E36" s="14">
        <f t="shared" si="0"/>
        <v>225740.93999999948</v>
      </c>
      <c r="F36" s="4"/>
      <c r="G36" s="4"/>
      <c r="H36" s="4"/>
    </row>
    <row r="37" spans="1:8" ht="15.75" x14ac:dyDescent="0.25">
      <c r="A37" s="7" t="s">
        <v>67</v>
      </c>
      <c r="B37" s="8" t="s">
        <v>68</v>
      </c>
      <c r="C37" s="14">
        <v>0</v>
      </c>
      <c r="D37" s="14">
        <v>0</v>
      </c>
      <c r="E37" s="14">
        <f t="shared" si="0"/>
        <v>0</v>
      </c>
      <c r="F37" s="4"/>
      <c r="G37" s="4"/>
      <c r="H37" s="4"/>
    </row>
    <row r="38" spans="1:8" ht="15.75" x14ac:dyDescent="0.25">
      <c r="A38" s="9" t="s">
        <v>55</v>
      </c>
      <c r="B38" s="10"/>
      <c r="C38" s="15">
        <f>SUM(C5:C37)</f>
        <v>339724360.72000009</v>
      </c>
      <c r="D38" s="15">
        <f>SUM(D5:D37)</f>
        <v>403486989.77999997</v>
      </c>
      <c r="E38" s="14">
        <f t="shared" si="0"/>
        <v>63762629.059999883</v>
      </c>
      <c r="F38" s="4"/>
      <c r="G38" s="4"/>
      <c r="H38" s="4"/>
    </row>
    <row r="39" spans="1:8" ht="12.75" customHeight="1" x14ac:dyDescent="0.25">
      <c r="A39" s="4"/>
      <c r="B39" s="4"/>
      <c r="C39" s="4"/>
      <c r="D39" s="4"/>
      <c r="E39" s="4"/>
      <c r="F39" s="4"/>
      <c r="G39" s="4"/>
      <c r="H39" s="4"/>
    </row>
    <row r="40" spans="1:8" ht="12.75" customHeight="1" x14ac:dyDescent="0.25">
      <c r="A40" s="4"/>
      <c r="B40" s="4"/>
      <c r="C40" s="4"/>
      <c r="D40" s="4"/>
      <c r="E40" s="4"/>
      <c r="F40" s="4"/>
      <c r="G40" s="4"/>
      <c r="H40" s="4"/>
    </row>
    <row r="41" spans="1:8" ht="12.75" customHeight="1" x14ac:dyDescent="0.25">
      <c r="A41" s="4"/>
      <c r="B41" s="4"/>
      <c r="C41" s="4"/>
      <c r="D41" s="4"/>
      <c r="E41" s="4"/>
      <c r="F41" s="4"/>
      <c r="G41" s="4"/>
      <c r="H41" s="4"/>
    </row>
    <row r="42" spans="1:8" ht="12.75" customHeight="1" x14ac:dyDescent="0.25">
      <c r="A42" s="4"/>
      <c r="B42" s="4"/>
      <c r="C42" s="4"/>
      <c r="D42" s="4"/>
      <c r="E42" s="4"/>
      <c r="F42" s="4"/>
      <c r="G42" s="4"/>
      <c r="H42" s="4"/>
    </row>
    <row r="43" spans="1:8" ht="12.75" customHeight="1" x14ac:dyDescent="0.25">
      <c r="A43" s="4"/>
      <c r="B43" s="4"/>
      <c r="C43" s="4"/>
      <c r="D43" s="4"/>
      <c r="E43" s="4"/>
      <c r="F43" s="4"/>
      <c r="G43" s="4"/>
      <c r="H43" s="4"/>
    </row>
    <row r="44" spans="1:8" ht="12.75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2.75" customHeight="1" x14ac:dyDescent="0.25">
      <c r="A45" s="4"/>
      <c r="B45" s="4"/>
      <c r="C45" s="4"/>
      <c r="D45" s="4"/>
      <c r="E45" s="4"/>
      <c r="F45" s="4"/>
      <c r="G45" s="4"/>
      <c r="H45" s="4"/>
    </row>
    <row r="46" spans="1:8" ht="12.75" customHeight="1" x14ac:dyDescent="0.25">
      <c r="A46" s="4"/>
      <c r="B46" s="4"/>
      <c r="C46" s="4"/>
      <c r="D46" s="4"/>
      <c r="E46" s="4"/>
      <c r="F46" s="4"/>
      <c r="G46" s="4"/>
      <c r="H46" s="4"/>
    </row>
    <row r="47" spans="1:8" ht="12.75" customHeight="1" x14ac:dyDescent="0.25">
      <c r="A47" s="4"/>
      <c r="B47" s="4"/>
      <c r="C47" s="4"/>
      <c r="D47" s="4"/>
      <c r="E47" s="4"/>
      <c r="F47" s="4"/>
      <c r="G47" s="4"/>
      <c r="H47" s="4"/>
    </row>
    <row r="48" spans="1:8" ht="12.75" customHeight="1" x14ac:dyDescent="0.25">
      <c r="A48" s="4"/>
      <c r="B48" s="4"/>
      <c r="C48" s="4"/>
      <c r="D48" s="4"/>
      <c r="E48" s="4"/>
      <c r="F48" s="4"/>
      <c r="G48" s="4"/>
      <c r="H48" s="4"/>
    </row>
    <row r="49" spans="1:8" ht="12.75" customHeight="1" x14ac:dyDescent="0.25">
      <c r="A49" s="4"/>
      <c r="B49" s="4"/>
      <c r="C49" s="4"/>
      <c r="D49" s="4"/>
      <c r="E49" s="4"/>
      <c r="F49" s="4"/>
      <c r="G49" s="4"/>
      <c r="H49" s="4"/>
    </row>
    <row r="50" spans="1:8" ht="12.75" customHeight="1" x14ac:dyDescent="0.25">
      <c r="A50" s="4"/>
      <c r="B50" s="4"/>
      <c r="C50" s="4"/>
      <c r="D50" s="4"/>
      <c r="E50" s="4"/>
      <c r="F50" s="4"/>
      <c r="G50" s="4"/>
      <c r="H50" s="4"/>
    </row>
    <row r="51" spans="1:8" ht="12.75" customHeight="1" x14ac:dyDescent="0.25">
      <c r="A51" s="4"/>
      <c r="B51" s="4"/>
      <c r="C51" s="4"/>
      <c r="D51" s="4"/>
      <c r="E51" s="4"/>
      <c r="F51" s="4"/>
      <c r="G51" s="4"/>
      <c r="H51" s="4"/>
    </row>
    <row r="52" spans="1:8" ht="12.75" customHeight="1" x14ac:dyDescent="0.25">
      <c r="A52" s="4"/>
      <c r="B52" s="4"/>
      <c r="C52" s="4"/>
      <c r="D52" s="4"/>
      <c r="E52" s="4"/>
      <c r="F52" s="4"/>
      <c r="G52" s="4"/>
      <c r="H52" s="4"/>
    </row>
    <row r="53" spans="1:8" ht="12.75" customHeight="1" x14ac:dyDescent="0.25">
      <c r="A53" s="4"/>
      <c r="B53" s="4"/>
      <c r="C53" s="4"/>
      <c r="D53" s="4"/>
      <c r="E53" s="4"/>
      <c r="F53" s="4"/>
      <c r="G53" s="4"/>
      <c r="H53" s="4"/>
    </row>
    <row r="54" spans="1:8" ht="12.75" customHeight="1" x14ac:dyDescent="0.25">
      <c r="A54" s="4"/>
      <c r="B54" s="4"/>
      <c r="C54" s="4"/>
      <c r="D54" s="4"/>
      <c r="E54" s="4"/>
      <c r="F54" s="4"/>
      <c r="G54" s="4"/>
      <c r="H54" s="4"/>
    </row>
    <row r="55" spans="1:8" ht="12.75" customHeight="1" x14ac:dyDescent="0.25">
      <c r="A55" s="4"/>
      <c r="B55" s="4"/>
      <c r="C55" s="4"/>
      <c r="D55" s="4"/>
      <c r="E55" s="4"/>
      <c r="F55" s="4"/>
      <c r="G55" s="4"/>
      <c r="H55" s="4"/>
    </row>
    <row r="56" spans="1:8" ht="12.75" customHeight="1" x14ac:dyDescent="0.25">
      <c r="A56" s="4"/>
      <c r="B56" s="4"/>
      <c r="C56" s="4"/>
      <c r="D56" s="4"/>
      <c r="E56" s="4"/>
      <c r="F56" s="4"/>
      <c r="G56" s="4"/>
      <c r="H56" s="4"/>
    </row>
    <row r="57" spans="1:8" ht="12.75" customHeight="1" x14ac:dyDescent="0.25">
      <c r="A57" s="4"/>
      <c r="B57" s="4"/>
      <c r="C57" s="4"/>
      <c r="D57" s="4"/>
      <c r="E57" s="4"/>
      <c r="F57" s="4"/>
      <c r="G57" s="4"/>
      <c r="H57" s="4"/>
    </row>
    <row r="58" spans="1:8" ht="12.75" customHeight="1" x14ac:dyDescent="0.25">
      <c r="A58" s="4"/>
      <c r="B58" s="4"/>
      <c r="C58" s="4"/>
      <c r="D58" s="4"/>
      <c r="E58" s="4"/>
      <c r="F58" s="4"/>
      <c r="G58" s="4"/>
      <c r="H58" s="4"/>
    </row>
    <row r="59" spans="1:8" ht="12.75" customHeight="1" x14ac:dyDescent="0.25">
      <c r="A59" s="4"/>
      <c r="B59" s="4"/>
      <c r="C59" s="4"/>
      <c r="D59" s="4"/>
      <c r="E59" s="4"/>
      <c r="F59" s="4"/>
      <c r="G59" s="4"/>
      <c r="H59" s="4"/>
    </row>
    <row r="60" spans="1:8" ht="12.75" customHeight="1" x14ac:dyDescent="0.25">
      <c r="A60" s="4"/>
      <c r="B60" s="4"/>
      <c r="C60" s="4"/>
      <c r="D60" s="4"/>
      <c r="E60" s="4"/>
      <c r="F60" s="4"/>
      <c r="G60" s="4"/>
      <c r="H60" s="4"/>
    </row>
    <row r="61" spans="1:8" ht="12.75" customHeight="1" x14ac:dyDescent="0.25">
      <c r="A61" s="4"/>
      <c r="B61" s="4"/>
      <c r="C61" s="4"/>
      <c r="D61" s="4"/>
      <c r="E61" s="4"/>
      <c r="F61" s="4"/>
      <c r="G61" s="4"/>
      <c r="H61" s="4"/>
    </row>
    <row r="62" spans="1:8" ht="12.75" customHeight="1" x14ac:dyDescent="0.25">
      <c r="A62" s="4"/>
      <c r="B62" s="4"/>
      <c r="C62" s="4"/>
      <c r="D62" s="4"/>
      <c r="E62" s="4"/>
      <c r="F62" s="4"/>
      <c r="G62" s="4"/>
      <c r="H62" s="4"/>
    </row>
    <row r="63" spans="1:8" ht="12.75" customHeight="1" x14ac:dyDescent="0.25">
      <c r="A63" s="4"/>
      <c r="B63" s="4"/>
      <c r="C63" s="4"/>
      <c r="D63" s="4"/>
      <c r="E63" s="4"/>
      <c r="F63" s="4"/>
      <c r="G63" s="4"/>
      <c r="H63" s="4"/>
    </row>
    <row r="64" spans="1:8" ht="12.75" customHeight="1" x14ac:dyDescent="0.25">
      <c r="A64" s="4"/>
      <c r="B64" s="4"/>
      <c r="C64" s="4"/>
      <c r="D64" s="4"/>
      <c r="E64" s="4"/>
      <c r="F64" s="4"/>
      <c r="G64" s="4"/>
      <c r="H64" s="4"/>
    </row>
    <row r="65" spans="1:8" ht="12.75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2.75" customHeight="1" x14ac:dyDescent="0.25">
      <c r="A66" s="4"/>
      <c r="B66" s="4"/>
      <c r="C66" s="4"/>
      <c r="D66" s="4"/>
      <c r="E66" s="4"/>
      <c r="F66" s="4"/>
      <c r="G66" s="4"/>
      <c r="H66" s="4"/>
    </row>
    <row r="67" spans="1:8" ht="12.75" customHeight="1" x14ac:dyDescent="0.25">
      <c r="A67" s="4"/>
      <c r="B67" s="4"/>
      <c r="C67" s="4"/>
      <c r="D67" s="4"/>
      <c r="E67" s="4"/>
      <c r="F67" s="4"/>
      <c r="G67" s="4"/>
      <c r="H67" s="4"/>
    </row>
    <row r="68" spans="1:8" ht="12.75" customHeight="1" x14ac:dyDescent="0.25">
      <c r="A68" s="4"/>
      <c r="B68" s="4"/>
      <c r="C68" s="4"/>
      <c r="D68" s="4"/>
      <c r="E68" s="4"/>
      <c r="F68" s="4"/>
      <c r="G68" s="4"/>
      <c r="H68" s="4"/>
    </row>
    <row r="69" spans="1:8" ht="12.75" customHeight="1" x14ac:dyDescent="0.25">
      <c r="A69" s="4"/>
      <c r="B69" s="4"/>
      <c r="C69" s="4"/>
      <c r="D69" s="4"/>
      <c r="E69" s="4"/>
      <c r="F69" s="4"/>
      <c r="G69" s="4"/>
      <c r="H69" s="4"/>
    </row>
    <row r="70" spans="1:8" ht="12.75" customHeight="1" x14ac:dyDescent="0.25">
      <c r="A70" s="4"/>
      <c r="B70" s="4"/>
      <c r="C70" s="4"/>
      <c r="D70" s="4"/>
      <c r="E70" s="4"/>
      <c r="F70" s="4"/>
      <c r="G70" s="4"/>
      <c r="H70" s="4"/>
    </row>
    <row r="71" spans="1:8" ht="12.75" customHeight="1" x14ac:dyDescent="0.25">
      <c r="A71" s="4"/>
      <c r="B71" s="4"/>
      <c r="C71" s="4"/>
      <c r="D71" s="4"/>
      <c r="E71" s="4"/>
      <c r="F71" s="4"/>
      <c r="G71" s="4"/>
      <c r="H71" s="4"/>
    </row>
    <row r="72" spans="1:8" ht="12.75" customHeight="1" x14ac:dyDescent="0.25">
      <c r="A72" s="4"/>
      <c r="B72" s="4"/>
      <c r="C72" s="4"/>
      <c r="D72" s="4"/>
      <c r="E72" s="4"/>
      <c r="F72" s="4"/>
      <c r="G72" s="4"/>
      <c r="H72" s="4"/>
    </row>
    <row r="73" spans="1:8" ht="12.75" customHeight="1" x14ac:dyDescent="0.25">
      <c r="A73" s="4"/>
      <c r="B73" s="4"/>
      <c r="C73" s="4"/>
      <c r="D73" s="4"/>
      <c r="E73" s="4"/>
      <c r="F73" s="4"/>
      <c r="G73" s="4"/>
      <c r="H73" s="4"/>
    </row>
    <row r="74" spans="1:8" ht="12.75" customHeight="1" x14ac:dyDescent="0.25">
      <c r="A74" s="4"/>
      <c r="B74" s="4"/>
      <c r="C74" s="4"/>
      <c r="D74" s="4"/>
      <c r="E74" s="4"/>
      <c r="F74" s="4"/>
      <c r="G74" s="4"/>
      <c r="H74" s="4"/>
    </row>
    <row r="75" spans="1:8" ht="12.75" customHeight="1" x14ac:dyDescent="0.25">
      <c r="A75" s="4"/>
      <c r="B75" s="4"/>
      <c r="C75" s="4"/>
      <c r="D75" s="4"/>
      <c r="E75" s="4"/>
      <c r="F75" s="4"/>
      <c r="G75" s="4"/>
      <c r="H75" s="4"/>
    </row>
    <row r="76" spans="1:8" ht="12.75" customHeight="1" x14ac:dyDescent="0.25">
      <c r="A76" s="4"/>
      <c r="B76" s="4"/>
      <c r="C76" s="4"/>
      <c r="D76" s="4"/>
      <c r="E76" s="4"/>
      <c r="F76" s="4"/>
      <c r="G76" s="4"/>
      <c r="H76" s="4"/>
    </row>
    <row r="77" spans="1:8" ht="12.75" customHeight="1" x14ac:dyDescent="0.25">
      <c r="A77" s="4"/>
      <c r="B77" s="4"/>
      <c r="C77" s="4"/>
      <c r="D77" s="4"/>
      <c r="E77" s="4"/>
      <c r="F77" s="4"/>
      <c r="G77" s="4"/>
      <c r="H77" s="4"/>
    </row>
    <row r="78" spans="1:8" ht="12.75" customHeight="1" x14ac:dyDescent="0.25">
      <c r="A78" s="4"/>
      <c r="B78" s="4"/>
      <c r="C78" s="4"/>
      <c r="D78" s="4"/>
      <c r="E78" s="4"/>
      <c r="F78" s="4"/>
      <c r="G78" s="4"/>
      <c r="H78" s="4"/>
    </row>
    <row r="79" spans="1:8" ht="12.75" customHeight="1" x14ac:dyDescent="0.25">
      <c r="A79" s="4"/>
      <c r="B79" s="4"/>
      <c r="C79" s="4"/>
      <c r="D79" s="4"/>
      <c r="E79" s="4"/>
      <c r="F79" s="4"/>
      <c r="G79" s="4"/>
      <c r="H79" s="4"/>
    </row>
    <row r="80" spans="1:8" ht="12.75" customHeight="1" x14ac:dyDescent="0.25">
      <c r="A80" s="4"/>
      <c r="B80" s="4"/>
      <c r="C80" s="4"/>
      <c r="D80" s="4"/>
      <c r="E80" s="4"/>
      <c r="F80" s="4"/>
      <c r="G80" s="4"/>
      <c r="H80" s="4"/>
    </row>
    <row r="81" spans="1:8" ht="12.75" customHeight="1" x14ac:dyDescent="0.25">
      <c r="A81" s="4"/>
      <c r="B81" s="4"/>
      <c r="C81" s="4"/>
      <c r="D81" s="4"/>
      <c r="E81" s="4"/>
      <c r="F81" s="4"/>
      <c r="G81" s="4"/>
      <c r="H81" s="4"/>
    </row>
    <row r="82" spans="1:8" ht="12.75" customHeight="1" x14ac:dyDescent="0.25">
      <c r="A82" s="4"/>
      <c r="B82" s="4"/>
      <c r="C82" s="4"/>
      <c r="D82" s="4"/>
      <c r="E82" s="4"/>
      <c r="F82" s="4"/>
      <c r="G82" s="4"/>
      <c r="H82" s="4"/>
    </row>
    <row r="83" spans="1:8" ht="12.75" customHeight="1" x14ac:dyDescent="0.25">
      <c r="A83" s="4"/>
      <c r="B83" s="4"/>
      <c r="C83" s="4"/>
      <c r="D83" s="4"/>
      <c r="E83" s="4"/>
      <c r="F83" s="4"/>
      <c r="G83" s="4"/>
      <c r="H83" s="4"/>
    </row>
    <row r="84" spans="1:8" ht="12.75" customHeight="1" x14ac:dyDescent="0.25">
      <c r="A84" s="4"/>
      <c r="B84" s="4"/>
      <c r="C84" s="4"/>
      <c r="D84" s="4"/>
      <c r="E84" s="4"/>
      <c r="F84" s="4"/>
      <c r="G84" s="4"/>
      <c r="H84" s="4"/>
    </row>
    <row r="85" spans="1:8" ht="12.75" customHeight="1" x14ac:dyDescent="0.25">
      <c r="A85" s="4"/>
      <c r="B85" s="4"/>
      <c r="C85" s="4"/>
      <c r="D85" s="4"/>
      <c r="E85" s="4"/>
      <c r="F85" s="4"/>
      <c r="G85" s="4"/>
      <c r="H85" s="4"/>
    </row>
    <row r="86" spans="1:8" ht="12.75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2.75" customHeight="1" x14ac:dyDescent="0.25">
      <c r="A87" s="4"/>
      <c r="B87" s="4"/>
      <c r="C87" s="4"/>
      <c r="D87" s="4"/>
      <c r="E87" s="4"/>
      <c r="F87" s="4"/>
      <c r="G87" s="4"/>
      <c r="H87" s="4"/>
    </row>
    <row r="88" spans="1:8" ht="12.75" customHeight="1" x14ac:dyDescent="0.25">
      <c r="A88" s="4"/>
      <c r="B88" s="4"/>
      <c r="C88" s="4"/>
      <c r="D88" s="4"/>
      <c r="E88" s="4"/>
      <c r="F88" s="4"/>
      <c r="G88" s="4"/>
      <c r="H88" s="4"/>
    </row>
    <row r="89" spans="1:8" ht="12.75" customHeight="1" x14ac:dyDescent="0.25">
      <c r="A89" s="4"/>
      <c r="B89" s="4"/>
      <c r="C89" s="4"/>
      <c r="D89" s="4"/>
      <c r="E89" s="4"/>
      <c r="F89" s="4"/>
      <c r="G89" s="4"/>
      <c r="H89" s="4"/>
    </row>
    <row r="90" spans="1:8" ht="12.75" customHeight="1" x14ac:dyDescent="0.25">
      <c r="A90" s="4"/>
      <c r="B90" s="4"/>
      <c r="C90" s="4"/>
      <c r="D90" s="4"/>
      <c r="E90" s="4"/>
      <c r="F90" s="4"/>
      <c r="G90" s="4"/>
      <c r="H90" s="4"/>
    </row>
    <row r="91" spans="1:8" ht="12.75" customHeight="1" x14ac:dyDescent="0.25">
      <c r="A91" s="4"/>
      <c r="B91" s="4"/>
      <c r="C91" s="4"/>
      <c r="D91" s="4"/>
      <c r="E91" s="4"/>
      <c r="F91" s="4"/>
      <c r="G91" s="4"/>
      <c r="H91" s="4"/>
    </row>
    <row r="92" spans="1:8" ht="12.75" customHeight="1" x14ac:dyDescent="0.25">
      <c r="A92" s="4"/>
      <c r="B92" s="4"/>
      <c r="C92" s="4"/>
      <c r="D92" s="4"/>
      <c r="E92" s="4"/>
      <c r="F92" s="4"/>
      <c r="G92" s="4"/>
      <c r="H92" s="4"/>
    </row>
    <row r="93" spans="1:8" ht="12.75" customHeight="1" x14ac:dyDescent="0.25">
      <c r="A93" s="4"/>
      <c r="B93" s="4"/>
      <c r="C93" s="4"/>
      <c r="D93" s="4"/>
      <c r="E93" s="4"/>
      <c r="F93" s="4"/>
      <c r="G93" s="4"/>
      <c r="H93" s="4"/>
    </row>
    <row r="94" spans="1:8" ht="12.75" customHeight="1" x14ac:dyDescent="0.25">
      <c r="A94" s="4"/>
      <c r="B94" s="4"/>
      <c r="C94" s="4"/>
      <c r="D94" s="4"/>
      <c r="E94" s="4"/>
      <c r="F94" s="4"/>
      <c r="G94" s="4"/>
      <c r="H94" s="4"/>
    </row>
    <row r="95" spans="1:8" ht="12.75" customHeight="1" x14ac:dyDescent="0.25">
      <c r="A95" s="4"/>
      <c r="B95" s="4"/>
      <c r="C95" s="4"/>
      <c r="D95" s="4"/>
      <c r="E95" s="4"/>
      <c r="F95" s="4"/>
      <c r="G95" s="4"/>
      <c r="H95" s="4"/>
    </row>
    <row r="96" spans="1:8" ht="12.75" customHeight="1" x14ac:dyDescent="0.25">
      <c r="A96" s="4"/>
      <c r="B96" s="4"/>
      <c r="C96" s="4"/>
      <c r="D96" s="4"/>
      <c r="E96" s="4"/>
      <c r="F96" s="4"/>
      <c r="G96" s="4"/>
      <c r="H96" s="4"/>
    </row>
    <row r="97" spans="1:8" ht="12.75" customHeight="1" x14ac:dyDescent="0.25">
      <c r="A97" s="4"/>
      <c r="B97" s="4"/>
      <c r="C97" s="4"/>
      <c r="D97" s="4"/>
      <c r="E97" s="4"/>
      <c r="F97" s="4"/>
      <c r="G97" s="4"/>
      <c r="H97" s="4"/>
    </row>
    <row r="98" spans="1:8" ht="12.75" customHeight="1" x14ac:dyDescent="0.25">
      <c r="A98" s="4"/>
      <c r="B98" s="4"/>
      <c r="C98" s="4"/>
      <c r="D98" s="4"/>
      <c r="E98" s="4"/>
      <c r="F98" s="4"/>
      <c r="G98" s="4"/>
      <c r="H98" s="4"/>
    </row>
    <row r="99" spans="1:8" ht="12.75" customHeight="1" x14ac:dyDescent="0.25">
      <c r="A99" s="4"/>
      <c r="B99" s="4"/>
      <c r="C99" s="4"/>
      <c r="D99" s="4"/>
      <c r="E99" s="4"/>
      <c r="F99" s="4"/>
      <c r="G99" s="4"/>
      <c r="H99" s="4"/>
    </row>
    <row r="100" spans="1:8" ht="12.75" customHeight="1" x14ac:dyDescent="0.25">
      <c r="A100" s="4"/>
      <c r="B100" s="4"/>
      <c r="C100" s="4"/>
      <c r="D100" s="4"/>
      <c r="E100" s="4"/>
      <c r="F100" s="4"/>
      <c r="G100" s="4"/>
      <c r="H100" s="4"/>
    </row>
    <row r="101" spans="1:8" ht="12.75" customHeight="1" x14ac:dyDescent="0.25">
      <c r="A101" s="4"/>
      <c r="B101" s="4"/>
      <c r="C101" s="4"/>
      <c r="D101" s="4"/>
      <c r="E101" s="4"/>
      <c r="F101" s="4"/>
      <c r="G101" s="4"/>
      <c r="H101" s="4"/>
    </row>
    <row r="102" spans="1:8" ht="12.75" customHeight="1" x14ac:dyDescent="0.25">
      <c r="A102" s="4"/>
      <c r="B102" s="4"/>
      <c r="C102" s="4"/>
      <c r="D102" s="4"/>
      <c r="E102" s="4"/>
      <c r="F102" s="4"/>
      <c r="G102" s="4"/>
      <c r="H102" s="4"/>
    </row>
    <row r="103" spans="1:8" ht="12.75" customHeight="1" x14ac:dyDescent="0.25">
      <c r="A103" s="4"/>
      <c r="B103" s="4"/>
      <c r="C103" s="4"/>
      <c r="D103" s="4"/>
      <c r="E103" s="4"/>
      <c r="F103" s="4"/>
      <c r="G103" s="4"/>
      <c r="H103" s="4"/>
    </row>
    <row r="104" spans="1:8" ht="12.75" customHeight="1" x14ac:dyDescent="0.25">
      <c r="A104" s="4"/>
      <c r="B104" s="4"/>
      <c r="C104" s="4"/>
      <c r="D104" s="4"/>
      <c r="E104" s="4"/>
      <c r="F104" s="4"/>
      <c r="G104" s="4"/>
      <c r="H104" s="4"/>
    </row>
    <row r="105" spans="1:8" ht="12.75" customHeight="1" x14ac:dyDescent="0.25">
      <c r="A105" s="4"/>
      <c r="B105" s="4"/>
      <c r="C105" s="4"/>
      <c r="D105" s="4"/>
      <c r="E105" s="4"/>
      <c r="F105" s="4"/>
      <c r="G105" s="4"/>
      <c r="H105" s="4"/>
    </row>
  </sheetData>
  <mergeCells count="2">
    <mergeCell ref="A1:E1"/>
    <mergeCell ref="A3:E3"/>
  </mergeCell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rowBreaks count="1" manualBreakCount="1">
    <brk id="1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Popalova</dc:creator>
  <dc:description>POI HSSF rep:2.54.0.50</dc:description>
  <cp:lastModifiedBy>New</cp:lastModifiedBy>
  <cp:lastPrinted>2023-03-22T04:16:20Z</cp:lastPrinted>
  <dcterms:created xsi:type="dcterms:W3CDTF">2023-03-21T08:07:34Z</dcterms:created>
  <dcterms:modified xsi:type="dcterms:W3CDTF">2024-07-10T07:37:39Z</dcterms:modified>
</cp:coreProperties>
</file>