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Коробейникова Ира\На сайт администирации\2024 год\"/>
    </mc:Choice>
  </mc:AlternateContent>
  <bookViews>
    <workbookView xWindow="240" yWindow="120" windowWidth="18060" windowHeight="7050" activeTab="1"/>
  </bookViews>
  <sheets>
    <sheet name="Доходы" sheetId="2" r:id="rId1"/>
    <sheet name="Расходы" sheetId="3" r:id="rId2"/>
    <sheet name="Источники" sheetId="4" r:id="rId3"/>
  </sheets>
  <calcPr calcId="152511"/>
</workbook>
</file>

<file path=xl/calcChain.xml><?xml version="1.0" encoding="utf-8"?>
<calcChain xmlns="http://schemas.openxmlformats.org/spreadsheetml/2006/main">
  <c r="E302" i="3" l="1"/>
  <c r="E6" i="3"/>
  <c r="E7" i="3"/>
  <c r="E8" i="3"/>
  <c r="E9" i="3"/>
  <c r="E10" i="3"/>
  <c r="E11" i="3"/>
  <c r="E12" i="3"/>
  <c r="E13" i="3"/>
  <c r="E14" i="3"/>
  <c r="E15" i="3"/>
  <c r="E16" i="3"/>
  <c r="E17" i="3"/>
  <c r="E18" i="3"/>
  <c r="E19" i="3"/>
  <c r="E20" i="3"/>
  <c r="E21" i="3"/>
  <c r="E22" i="3"/>
  <c r="E23" i="3"/>
  <c r="E24" i="3"/>
  <c r="E25" i="3"/>
  <c r="E26" i="3"/>
  <c r="E27" i="3"/>
  <c r="E30" i="3"/>
  <c r="E31" i="3"/>
  <c r="E32" i="3"/>
  <c r="E37" i="3"/>
  <c r="E38" i="3"/>
  <c r="E39" i="3"/>
  <c r="E40" i="3"/>
  <c r="E41" i="3"/>
  <c r="E42" i="3"/>
  <c r="E43" i="3"/>
  <c r="E44" i="3"/>
  <c r="E45" i="3"/>
  <c r="E46" i="3"/>
  <c r="E50" i="3"/>
  <c r="E51" i="3"/>
  <c r="E52" i="3"/>
  <c r="E53" i="3"/>
  <c r="E54" i="3"/>
  <c r="E55" i="3"/>
  <c r="E56" i="3"/>
  <c r="E58" i="3"/>
  <c r="E59" i="3"/>
  <c r="E60" i="3"/>
  <c r="E61" i="3"/>
  <c r="E62" i="3"/>
  <c r="E65" i="3"/>
  <c r="E66" i="3"/>
  <c r="E67" i="3"/>
  <c r="E68" i="3"/>
  <c r="E69" i="3"/>
  <c r="E70"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E103" i="3"/>
  <c r="E104" i="3"/>
  <c r="E105" i="3"/>
  <c r="E106" i="3"/>
  <c r="E107" i="3"/>
  <c r="E108" i="3"/>
  <c r="E109" i="3"/>
  <c r="E110" i="3"/>
  <c r="E114" i="3"/>
  <c r="E115" i="3"/>
  <c r="E116" i="3"/>
  <c r="E118" i="3"/>
  <c r="E119" i="3"/>
  <c r="E120" i="3"/>
  <c r="E121" i="3"/>
  <c r="E122" i="3"/>
  <c r="E123" i="3"/>
  <c r="E124" i="3"/>
  <c r="E125" i="3"/>
  <c r="E126" i="3"/>
  <c r="E127" i="3"/>
  <c r="E128" i="3"/>
  <c r="E129" i="3"/>
  <c r="E130" i="3"/>
  <c r="E131" i="3"/>
  <c r="E132" i="3"/>
  <c r="E133" i="3"/>
  <c r="E134" i="3"/>
  <c r="E135" i="3"/>
  <c r="E136" i="3"/>
  <c r="E137" i="3"/>
  <c r="E138" i="3"/>
  <c r="E139" i="3"/>
  <c r="E140" i="3"/>
  <c r="E141" i="3"/>
  <c r="E142" i="3"/>
  <c r="E143" i="3"/>
  <c r="E149" i="3"/>
  <c r="E150" i="3"/>
  <c r="E155" i="3"/>
  <c r="E156" i="3"/>
  <c r="E157" i="3"/>
  <c r="E163" i="3"/>
  <c r="E164" i="3"/>
  <c r="E165" i="3"/>
  <c r="E166" i="3"/>
  <c r="E167" i="3"/>
  <c r="E168" i="3"/>
  <c r="E169" i="3"/>
  <c r="E170" i="3"/>
  <c r="E171" i="3"/>
  <c r="E172" i="3"/>
  <c r="E173" i="3"/>
  <c r="E174" i="3"/>
  <c r="E175" i="3"/>
  <c r="E176" i="3"/>
  <c r="E177" i="3"/>
  <c r="E178" i="3"/>
  <c r="E179" i="3"/>
  <c r="E188" i="3"/>
  <c r="E192" i="3"/>
  <c r="E193" i="3"/>
  <c r="E194" i="3"/>
  <c r="E195" i="3"/>
  <c r="E196" i="3"/>
  <c r="E197" i="3"/>
  <c r="E198" i="3"/>
  <c r="E199" i="3"/>
  <c r="E200" i="3"/>
  <c r="E201" i="3"/>
  <c r="E202" i="3"/>
  <c r="E203" i="3"/>
  <c r="E204" i="3"/>
  <c r="E205" i="3"/>
  <c r="E207" i="3"/>
  <c r="E208" i="3"/>
  <c r="E209" i="3"/>
  <c r="E210" i="3"/>
  <c r="E211" i="3"/>
  <c r="E215" i="3"/>
  <c r="E216" i="3"/>
  <c r="E217" i="3"/>
  <c r="E218" i="3"/>
  <c r="E219" i="3"/>
  <c r="E220" i="3"/>
  <c r="E221" i="3"/>
  <c r="E222" i="3"/>
  <c r="E223" i="3"/>
  <c r="E224" i="3"/>
  <c r="E225" i="3"/>
  <c r="E226" i="3"/>
  <c r="E227" i="3"/>
  <c r="E228" i="3"/>
  <c r="E229" i="3"/>
  <c r="E230" i="3"/>
  <c r="E231" i="3"/>
  <c r="E232" i="3"/>
  <c r="E233" i="3"/>
  <c r="E234" i="3"/>
  <c r="E235" i="3"/>
  <c r="E236" i="3"/>
  <c r="E237" i="3"/>
  <c r="E238" i="3"/>
  <c r="E243" i="3"/>
  <c r="E244" i="3"/>
  <c r="E245" i="3"/>
  <c r="E246" i="3"/>
  <c r="E247" i="3"/>
  <c r="E248" i="3"/>
  <c r="E249" i="3"/>
  <c r="E250" i="3"/>
  <c r="E251" i="3"/>
  <c r="E252" i="3"/>
  <c r="E253" i="3"/>
  <c r="E254" i="3"/>
  <c r="E255" i="3"/>
  <c r="E256" i="3"/>
  <c r="E257" i="3"/>
  <c r="E258" i="3"/>
  <c r="E259" i="3"/>
  <c r="E260" i="3"/>
  <c r="E261" i="3"/>
  <c r="E265" i="3"/>
  <c r="E266" i="3"/>
  <c r="E267" i="3"/>
  <c r="E268" i="3"/>
  <c r="E269" i="3"/>
  <c r="E270" i="3"/>
  <c r="E271" i="3"/>
  <c r="E272" i="3"/>
  <c r="E273" i="3"/>
  <c r="E274" i="3"/>
  <c r="E275" i="3"/>
  <c r="E276" i="3"/>
  <c r="E277" i="3"/>
  <c r="E278" i="3"/>
  <c r="E279" i="3"/>
  <c r="E280" i="3"/>
  <c r="E281" i="3"/>
  <c r="E282" i="3"/>
  <c r="E283" i="3"/>
  <c r="E284" i="3"/>
  <c r="E288" i="3"/>
  <c r="E289" i="3"/>
  <c r="E290" i="3"/>
  <c r="E291" i="3"/>
  <c r="E292" i="3"/>
  <c r="E293" i="3"/>
  <c r="E5" i="3"/>
  <c r="E12" i="2"/>
  <c r="E13" i="2"/>
  <c r="E14" i="2"/>
  <c r="E15" i="2"/>
  <c r="E16" i="2"/>
  <c r="E19" i="2"/>
  <c r="E20" i="2"/>
  <c r="E22" i="2"/>
  <c r="E23" i="2"/>
  <c r="E27" i="2"/>
  <c r="E28" i="2"/>
  <c r="E29" i="2"/>
  <c r="E30" i="2"/>
  <c r="E31" i="2"/>
  <c r="E32" i="2"/>
  <c r="E33" i="2"/>
  <c r="E34" i="2"/>
  <c r="E35" i="2"/>
  <c r="E36" i="2"/>
  <c r="E37" i="2"/>
  <c r="E38" i="2"/>
  <c r="E39" i="2"/>
  <c r="E40" i="2"/>
  <c r="E41" i="2"/>
  <c r="E42" i="2"/>
  <c r="E45" i="2"/>
  <c r="E46" i="2"/>
  <c r="E47" i="2"/>
  <c r="E48" i="2"/>
  <c r="E49" i="2"/>
  <c r="E50" i="2"/>
  <c r="E51" i="2"/>
  <c r="E52" i="2"/>
  <c r="E53" i="2"/>
  <c r="E54" i="2"/>
  <c r="E55" i="2"/>
  <c r="E56" i="2"/>
  <c r="E57" i="2"/>
  <c r="E58" i="2"/>
  <c r="E59" i="2"/>
  <c r="E62" i="2"/>
  <c r="E63" i="2"/>
  <c r="E64" i="2"/>
  <c r="E65" i="2"/>
  <c r="E66" i="2"/>
  <c r="E67" i="2"/>
  <c r="E68" i="2"/>
  <c r="E69" i="2"/>
  <c r="E73" i="2"/>
  <c r="E74" i="2"/>
  <c r="E75" i="2"/>
  <c r="E76" i="2"/>
  <c r="E77" i="2"/>
  <c r="E78" i="2"/>
  <c r="E79" i="2"/>
  <c r="E80" i="2"/>
  <c r="E81" i="2"/>
  <c r="E83" i="2"/>
  <c r="E84" i="2"/>
  <c r="E85" i="2"/>
  <c r="E86" i="2"/>
  <c r="E88" i="2"/>
  <c r="E89" i="2"/>
  <c r="E90" i="2"/>
  <c r="E91" i="2"/>
  <c r="E92" i="2"/>
  <c r="E93" i="2"/>
  <c r="E94" i="2"/>
  <c r="E95" i="2"/>
  <c r="E96" i="2"/>
  <c r="E97" i="2"/>
  <c r="E98" i="2"/>
  <c r="E99" i="2"/>
  <c r="E100" i="2"/>
  <c r="E113" i="2"/>
  <c r="E114" i="2"/>
  <c r="E126" i="2"/>
  <c r="E127" i="2"/>
  <c r="E128" i="2"/>
  <c r="E129" i="2"/>
  <c r="E130" i="2"/>
  <c r="E131" i="2"/>
  <c r="E132" i="2"/>
  <c r="E133" i="2"/>
  <c r="E134" i="2"/>
  <c r="E135" i="2"/>
  <c r="E136" i="2"/>
  <c r="E137" i="2"/>
  <c r="E138" i="2"/>
  <c r="E143" i="2"/>
  <c r="E144" i="2"/>
  <c r="E147" i="2"/>
  <c r="E148" i="2"/>
  <c r="E149" i="2"/>
  <c r="E150" i="2"/>
  <c r="E151" i="2"/>
  <c r="E152" i="2"/>
  <c r="E155" i="2"/>
  <c r="E156" i="2"/>
  <c r="E157" i="2"/>
  <c r="E158" i="2"/>
  <c r="E159" i="2"/>
  <c r="E160" i="2"/>
  <c r="E161" i="2"/>
  <c r="E162" i="2"/>
  <c r="E163" i="2"/>
  <c r="E166" i="2"/>
  <c r="E167" i="2"/>
  <c r="E168" i="2"/>
  <c r="E169" i="2"/>
  <c r="E170" i="2"/>
  <c r="E171" i="2"/>
  <c r="E172" i="2"/>
  <c r="E179" i="2"/>
  <c r="E180" i="2"/>
  <c r="E181" i="2"/>
  <c r="E189" i="2"/>
  <c r="E190" i="2"/>
  <c r="E192" i="2"/>
  <c r="E11" i="2"/>
</calcChain>
</file>

<file path=xl/sharedStrings.xml><?xml version="1.0" encoding="utf-8"?>
<sst xmlns="http://schemas.openxmlformats.org/spreadsheetml/2006/main" count="1193" uniqueCount="802">
  <si>
    <t/>
  </si>
  <si>
    <t>Единица измерения: руб</t>
  </si>
  <si>
    <t>1. Доходы бюджета</t>
  </si>
  <si>
    <t>Исполнено</t>
  </si>
  <si>
    <t>Наименование показателя</t>
  </si>
  <si>
    <t>Код дохода по бюджетной классификации</t>
  </si>
  <si>
    <t>1</t>
  </si>
  <si>
    <t>Доходы бюджета - Всего</t>
  </si>
  <si>
    <t>Х</t>
  </si>
  <si>
    <t>-</t>
  </si>
  <si>
    <t xml:space="preserve">          в том числе: 
НАЛОГОВЫЕ И НЕНАЛОГОВЫЕ ДОХОДЫ</t>
  </si>
  <si>
    <t>000 1 00 00000 00 0000 000</t>
  </si>
  <si>
    <t>НАЛОГИ НА ПРИБЫЛЬ, ДОХОДЫ</t>
  </si>
  <si>
    <t>000 1 01 00000 00 0000 000</t>
  </si>
  <si>
    <t>Налог на прибыль организаций</t>
  </si>
  <si>
    <t>000 1 01 01000 00 0000 110</t>
  </si>
  <si>
    <t xml:space="preserve">Налог на прибыль организаций, зачисляемый в бюджеты бюджетной системы Российской Федерации по соответствующим ставкам </t>
  </si>
  <si>
    <t>000 1 01 01010 00 0000 110</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</si>
  <si>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</si>
  <si>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000 1 01 01012 02 0000 110</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</si>
  <si>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t>
  </si>
  <si>
    <t>000 1 01 01100 01 0000 110</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</si>
  <si>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зачисляемый в бюджеты субъектов Российской Федерации в соответствии с нормативом, установленным абзацем вторым пункта 2 статьи 56 Бюджетного кодекса Российской Федерации</t>
  </si>
  <si>
    <t>000 1 01 01103 01 0000 110</t>
  </si>
  <si>
    <t>Налог на доходы физических лиц</t>
  </si>
  <si>
    <t>000 1 01 02000 01 0000 110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</si>
  <si>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</si>
  <si>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000 1 01 02010 01 0000 110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</si>
  <si>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</si>
  <si>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000 1 01 02020 01 0000 110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</si>
  <si>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</si>
  <si>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000 1 01 02030 01 0000 110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</si>
  <si>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</si>
  <si>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000 1 01 02040 01 0000 110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</si>
  <si>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</si>
  <si>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000 1 01 02080 01 0000 110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</si>
  <si>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</si>
  <si>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000 1 01 02130 01 0000 110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</si>
  <si>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</si>
  <si>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000 1 01 02140 01 0000 110</t>
  </si>
  <si>
    <t>НАЛОГИ НА ТОВАРЫ (РАБОТЫ, УСЛУГИ), РЕАЛИЗУЕМЫЕ НА ТЕРРИТОРИИ РОССИЙСКОЙ ФЕДЕРАЦИИ</t>
  </si>
  <si>
    <t>000 1 03 00000 00 0000 000</t>
  </si>
  <si>
    <t>Акцизы по подакцизным товарам (продукции), производимым на территории Российской Федерации</t>
  </si>
  <si>
    <t>000 1 03 02000 01 0000 110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</si>
  <si>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</si>
  <si>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</si>
  <si>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</si>
  <si>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000 1 03 02231 01 0000 110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</si>
  <si>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</si>
  <si>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</si>
  <si>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</si>
  <si>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000 1 03 02241 01 0000 110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</si>
  <si>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</si>
  <si>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</si>
  <si>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</si>
  <si>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000 1 03 02251 01 0000 110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</si>
  <si>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</si>
  <si>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000 1 03 02260 01 0000 110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</si>
  <si>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</si>
  <si>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000 1 03 02261 01 0000 110</t>
  </si>
  <si>
    <t>НАЛОГИ НА СОВОКУПНЫЙ ДОХОД</t>
  </si>
  <si>
    <t>000 1 05 00000 00 0000 000</t>
  </si>
  <si>
    <t>Налог, взимаемый в связи с применением упрощенной системы налогообложения</t>
  </si>
  <si>
    <t>000 1 05 01000 00 0000 110</t>
  </si>
  <si>
    <t>Налог, взимаемый с налогоплательщиков, выбравших в качестве объекта налогообложения доходы</t>
  </si>
  <si>
    <t>000 1 05 01010 01 0000 110</t>
  </si>
  <si>
    <t>000 1 05 01011 01 0000 110</t>
  </si>
  <si>
    <t>Налог, взимаемый с налогоплательщиков, выбравших в качестве объекта налогообложения доходы, уменьшенные на величину расходов</t>
  </si>
  <si>
    <t>000 1 05 01020 01 0000 110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</si>
  <si>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</si>
  <si>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000 1 05 01021 01 0000 110</t>
  </si>
  <si>
    <t>Единый налог на вмененный доход для отдельных видов деятельности</t>
  </si>
  <si>
    <t>000 1 05 02000 02 0000 110</t>
  </si>
  <si>
    <t>000 1 05 02010 02 0000 110</t>
  </si>
  <si>
    <t>Единый сельскохозяйственный налог</t>
  </si>
  <si>
    <t>000 1 05 03000 01 0000 110</t>
  </si>
  <si>
    <t>000 1 05 03010 01 0000 110</t>
  </si>
  <si>
    <t>Налог, взимаемый в связи с применением патентной системы налогообложения</t>
  </si>
  <si>
    <t>000 1 05 04000 02 0000 110</t>
  </si>
  <si>
    <t>Налог, взимаемый в связи с применением патентной системы налогообложения, зачисляемый в бюджеты муниципальных округов</t>
  </si>
  <si>
    <t>000 1 05 04060 02 0000 110</t>
  </si>
  <si>
    <t>НАЛОГИ НА ИМУЩЕСТВО</t>
  </si>
  <si>
    <t>000 1 06 00000 00 0000 000</t>
  </si>
  <si>
    <t>Налог на имущество физических лиц</t>
  </si>
  <si>
    <t>000 1 06 01000 00 0000 110</t>
  </si>
  <si>
    <t>Налог на имущество физических лиц, взимаемый по ставкам, применяемым к объектам налогообложения, расположенным в границах муниципальных округов</t>
  </si>
  <si>
    <t>000 1 06 01020 14 0000 110</t>
  </si>
  <si>
    <t>Земельный налог</t>
  </si>
  <si>
    <t>000 1 06 06000 00 0000 110</t>
  </si>
  <si>
    <t xml:space="preserve">Земельный налог с организаций </t>
  </si>
  <si>
    <t>000 1 06 06030 00 0000 110</t>
  </si>
  <si>
    <t>Земельный налог с организаций, обладающих земельным участком, расположенным в границах муниципальных округов</t>
  </si>
  <si>
    <t>000 1 06 06032 14 0000 110</t>
  </si>
  <si>
    <t>Земельный налог с физических лиц</t>
  </si>
  <si>
    <t>000 1 06 06040 00 0000 110</t>
  </si>
  <si>
    <t>Земельный налог с физических лиц, обладающих земельным участком, расположенным в границах муниципальных округов</t>
  </si>
  <si>
    <t>000 1 06 06042 14 0000 110</t>
  </si>
  <si>
    <t>ГОСУДАРСТВЕННАЯ ПОШЛИНА</t>
  </si>
  <si>
    <t>000 1 08 00000 00 0000 000</t>
  </si>
  <si>
    <t>Государственная пошлина по делам, рассматриваемым в судах общей юрисдикции, мировыми судьями</t>
  </si>
  <si>
    <t>000 1 08 03000 01 0000 110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</si>
  <si>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</si>
  <si>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000 1 08 03010 01 0000 110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</si>
  <si>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</si>
  <si>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000 1 08 04000 01 0000 110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</si>
  <si>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</si>
  <si>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000 1 08 04020 01 0000 110</t>
  </si>
  <si>
    <t>ДОХОДЫ ОТ ИСПОЛЬЗОВАНИЯ ИМУЩЕСТВА, НАХОДЯЩЕГОСЯ В ГОСУДАРСТВЕННОЙ И МУНИЦИПАЛЬНОЙ СОБСТВЕННОСТИ</t>
  </si>
  <si>
    <t>000 1 11 00000 00 0000 000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</si>
  <si>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</si>
  <si>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000 1 11 05000 00 0000 120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</si>
  <si>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</si>
  <si>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000 1 11 05010 00 0000 120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</si>
  <si>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t>
  </si>
  <si>
    <t>000 1 11 05012 14 0000 120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</si>
  <si>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</si>
  <si>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000 1 11 05020 00 0000 120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</si>
  <si>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округов (за исключением земельных участков муниципальных бюджетных и автономных учреждений)</t>
  </si>
  <si>
    <t>000 1 11 05024 14 0000 120</t>
  </si>
  <si>
    <t>Доходы от сдачи в аренду имущества, составляющего государственную (муниципальную) казну (за исключением земельных участков)</t>
  </si>
  <si>
    <t>000 1 11 05070 00 0000 120</t>
  </si>
  <si>
    <t>Доходы от сдачи в аренду имущества, составляющего казну муниципальных округов (за исключением земельных участков)</t>
  </si>
  <si>
    <t>000 1 11 05074 14 0000 120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</si>
  <si>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</si>
  <si>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000 1 11 09000 00 0000 120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</si>
  <si>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</si>
  <si>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000 1 11 09040 00 0000 120</t>
  </si>
  <si>
    <t>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</si>
  <si>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000 1 11 09044 14 0000 120</t>
  </si>
  <si>
    <t>ПЛАТЕЖИ ПРИ ПОЛЬЗОВАНИИ ПРИРОДНЫМИ РЕСУРСАМИ</t>
  </si>
  <si>
    <t>000 1 12 00000 00 0000 000</t>
  </si>
  <si>
    <t>Плата за негативное воздействие на окружающую среду</t>
  </si>
  <si>
    <t>000 1 12 01000 01 0000 120</t>
  </si>
  <si>
    <t>Плата за выбросы загрязняющих веществ в атмосферный воздух стационарными объектами</t>
  </si>
  <si>
    <t>000 1 12 01010 01 0000 120</t>
  </si>
  <si>
    <t>Плата за размещение отходов производства и потребления</t>
  </si>
  <si>
    <t>000 1 12 01040 01 0000 120</t>
  </si>
  <si>
    <t>Плата за размещение отходов производства</t>
  </si>
  <si>
    <t>000 1 12 01041 01 0000 120</t>
  </si>
  <si>
    <t>ДОХОДЫ ОТ ОКАЗАНИЯ ПЛАТНЫХ УСЛУГ И КОМПЕНСАЦИИ ЗАТРАТ ГОСУДАРСТВА</t>
  </si>
  <si>
    <t>000 1 13 00000 00 0000 000</t>
  </si>
  <si>
    <t>Доходы от компенсации затрат государства</t>
  </si>
  <si>
    <t>000 1 13 02000 00 0000 130</t>
  </si>
  <si>
    <t>Доходы, поступающие в порядке возмещения расходов, понесенных в связи с эксплуатацией имущества</t>
  </si>
  <si>
    <t>000 1 13 02060 00 0000 130</t>
  </si>
  <si>
    <t>Доходы, поступающие в порядке возмещения расходов, понесенных в связи с эксплуатацией имущества муниципальных округов</t>
  </si>
  <si>
    <t>000 1 13 02064 14 0000 130</t>
  </si>
  <si>
    <t xml:space="preserve">Прочие доходы от компенсации затрат государства </t>
  </si>
  <si>
    <t>000 1 13 02990 00 0000 130</t>
  </si>
  <si>
    <t>ДОХОДЫ ОТ ПРОДАЖИ МАТЕРИАЛЬНЫХ И НЕМАТЕРИАЛЬНЫХ АКТИВОВ</t>
  </si>
  <si>
    <t>000 1 14 00000 00 0000 000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</si>
  <si>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</si>
  <si>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000 1 14 02000 00 0000 000</t>
  </si>
  <si>
    <t>Доходы от реализации имущества, находящегося в собственности муниципальных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</si>
  <si>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000 1 14 02040 14 0000 410</t>
  </si>
  <si>
    <t>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</si>
  <si>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000 1 14 02043 14 0000 410</t>
  </si>
  <si>
    <t>Доходы от реализации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</si>
  <si>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000 1 14 02050 13 0000 440</t>
  </si>
  <si>
    <t>Доходы от продажи земельных участков, находящихся в государственной и муниципальной собственности</t>
  </si>
  <si>
    <t>000 1 14 06000 00 0000 430</t>
  </si>
  <si>
    <t>Доходы от продажи земельных участков, государственная собственность на которые не разграничена</t>
  </si>
  <si>
    <t>000 1 14 06010 00 0000 430</t>
  </si>
  <si>
    <t>Доходы от продажи земельных участков, государственная собственность на которые не разграничена и которые расположены в границах муниципальных округов</t>
  </si>
  <si>
    <t>000 1 14 06012 14 0000 430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</si>
  <si>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</si>
  <si>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000 1 14 06020 00 0000 430</t>
  </si>
  <si>
    <t>Доходы от продажи земельных участков, находящихся в собственности муниципальных округов (за исключением земельных участков муниципальных бюджетных и автономных учреждений)</t>
  </si>
  <si>
    <t>000 1 14 06024 14 0000 430</t>
  </si>
  <si>
    <t>ШТРАФЫ, САНКЦИИ, ВОЗМЕЩЕНИЕ УЩЕРБА</t>
  </si>
  <si>
    <t>000 1 16 00000 00 0000 000</t>
  </si>
  <si>
    <t>Административные штрафы, установленные Кодексом Российской Федерации об административных правонарушениях</t>
  </si>
  <si>
    <t>000 1 16 01000 01 0000 140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</si>
  <si>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</si>
  <si>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000 1 16 01050 01 0000 140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</si>
  <si>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</si>
  <si>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000 1 16 01053 01 0000 140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</si>
  <si>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</si>
  <si>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000 1 16 01060 01 0000 140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</si>
  <si>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</si>
  <si>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000 1 16 01063 01 0000 140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</si>
  <si>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</si>
  <si>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000 1 16 01070 01 0000 140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</si>
  <si>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</si>
  <si>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000 1 16 01073 01 0000 140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</si>
  <si>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</si>
  <si>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000 1 16 01074 01 0000 140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</si>
  <si>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контрольно-счетных органов субъектов Российской Федерации</t>
  </si>
  <si>
    <t>000 1 16 01076 01 0000 140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</si>
  <si>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</si>
  <si>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000 1 16 01080 01 0000 140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</si>
  <si>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</si>
  <si>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000 1 16 01083 01 0000 140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</si>
  <si>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</si>
  <si>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000 1 16 01130 01 0000 140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</si>
  <si>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</si>
  <si>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000 1 16 01133 01 0000 140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</si>
  <si>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</si>
  <si>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000 1 16 01150 01 0000 140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</si>
  <si>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</si>
  <si>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000 1 16 01153 01 0000 140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</si>
  <si>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</si>
  <si>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000 1 16 01190 01 0000 140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</si>
  <si>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</si>
  <si>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000 1 16 01193 01 0000 140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</si>
  <si>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</si>
  <si>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000 1 16 01200 01 0000 140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</si>
  <si>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</si>
  <si>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000 1 16 01203 01 0000 140</t>
  </si>
  <si>
    <t>Административные штрафы, установленные законами субъектов Российской Федерации об административных правонарушениях</t>
  </si>
  <si>
    <t>000 1 16 02000 02 0000 140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</si>
  <si>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</si>
  <si>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000 1 16 02020 02 0000 140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</si>
  <si>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</si>
  <si>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000 1 16 07000 00 0000 140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</si>
  <si>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</si>
  <si>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000 1 16 07010 00 0000 140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</si>
  <si>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округа</t>
  </si>
  <si>
    <t>000 1 16 07010 14 0000 140</t>
  </si>
  <si>
    <t>Платежи в целях возмещения причиненного ущерба (убытков)</t>
  </si>
  <si>
    <t>000 1 16 10000 00 0000 140</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</si>
  <si>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округа (за исключением имущества, закрепленного за муниципальными бюджетными (автономными) учреждениями, унитарными предприятиями)</t>
  </si>
  <si>
    <t>000 1 16 10030 14 0000 140</t>
  </si>
  <si>
    <t>Возмещение ущерба при возникновении страховых случаев, когда выгодоприобретателями выступают получатели средств бюджета муниципального округа</t>
  </si>
  <si>
    <t>000 1 16 10031 14 0000 140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</si>
  <si>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</si>
  <si>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000 1 16 10120 00 0000 140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</si>
  <si>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</si>
  <si>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</si>
  <si>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</si>
  <si>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000 1 16 10129 01 0000 140</t>
  </si>
  <si>
    <t>Платежи, уплачиваемые в целях возмещения вреда</t>
  </si>
  <si>
    <t>000 1 16 11000 01 0000 140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</si>
  <si>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</si>
  <si>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000 1 16 11050 01 0000 140</t>
  </si>
  <si>
    <t>ПРОЧИЕ НЕНАЛОГОВЫЕ ДОХОДЫ</t>
  </si>
  <si>
    <t>000 1 17 00000 00 0000 000</t>
  </si>
  <si>
    <t>Инициативные платежи</t>
  </si>
  <si>
    <t>000 1 17 15000 00 0000 150</t>
  </si>
  <si>
    <t>Инициативные платежи, зачисляемые в бюджеты муниципальных округов</t>
  </si>
  <si>
    <t>000 1 17 15020 14 0000 150</t>
  </si>
  <si>
    <t>БЕЗВОЗМЕЗДНЫЕ ПОСТУПЛЕНИЯ</t>
  </si>
  <si>
    <t>000 2 00 00000 00 0000 000</t>
  </si>
  <si>
    <t>БЕЗВОЗМЕЗДНЫЕ ПОСТУПЛЕНИЯ ОТ ДРУГИХ БЮДЖЕТОВ БЮДЖЕТНОЙ СИСТЕМЫ РОССИЙСКОЙ ФЕДЕРАЦИИ</t>
  </si>
  <si>
    <t>000 2 02 00000 00 0000 000</t>
  </si>
  <si>
    <t>Дотации бюджетам бюджетной системы Российской Федерации</t>
  </si>
  <si>
    <t>000 2 02 10000 00 0000 150</t>
  </si>
  <si>
    <t>Дотации на выравнивание бюджетной обеспеченности</t>
  </si>
  <si>
    <t>000 2 02 15001 00 0000 150</t>
  </si>
  <si>
    <t>Дотации бюджетам муниципальных округов на выравнивание бюджетной обеспеченности из бюджета субъекта Российской Федерации</t>
  </si>
  <si>
    <t>000 2 02 15001 14 0000 150</t>
  </si>
  <si>
    <t>Дотации бюджетам на поддержку мер по обеспечению сбалансированности бюджетов</t>
  </si>
  <si>
    <t>000 2 02 15002 00 0000 150</t>
  </si>
  <si>
    <t>Дотации бюджетам муниципальных округов на поддержку мер по обеспечению сбалансированности бюджетов</t>
  </si>
  <si>
    <t>000 2 02 15002 14 0000 150</t>
  </si>
  <si>
    <t>Прочие дотации</t>
  </si>
  <si>
    <t>000 2 02 19999 00 0000 150</t>
  </si>
  <si>
    <t>Прочие дотации бюджетам муниципальных округов</t>
  </si>
  <si>
    <t>000 2 02 19999 14 0000 150</t>
  </si>
  <si>
    <t>Субсидии бюджетам бюджетной системы Российской Федерации (межбюджетные субсидии)</t>
  </si>
  <si>
    <t>000 2 02 20000 00 0000 150</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</si>
  <si>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</si>
  <si>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000 2 02 20299 00 0000 150</t>
  </si>
  <si>
    <t>Субсидии бюджетам муниципальных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</si>
  <si>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000 2 02 20299 14 0000 150</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</si>
  <si>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</si>
  <si>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000 2 02 20302 00 0000 150</t>
  </si>
  <si>
    <t>Субсидии бюджетам муниципальных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</si>
  <si>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000 2 02 20302 14 0000 150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</si>
  <si>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</si>
  <si>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000 2 02 25304 00 0000 150</t>
  </si>
  <si>
    <t>Субсидии бюджетам муниципальных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</si>
  <si>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000 2 02 25304 14 0000 150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</si>
  <si>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</si>
  <si>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000 2 02 25467 00 0000 150</t>
  </si>
  <si>
    <t>Субсидии бюджетам муниципальных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</si>
  <si>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000 2 02 25467 14 0000 150</t>
  </si>
  <si>
    <t>Субсидии бюджетам на реализацию мероприятий по обеспечению жильем молодых семей</t>
  </si>
  <si>
    <t>000 2 02 25497 00 0000 150</t>
  </si>
  <si>
    <t>Субсидии бюджетам муниципальных округов на реализацию мероприятий по обеспечению жильем молодых семей</t>
  </si>
  <si>
    <t>000 2 02 25497 14 0000 150</t>
  </si>
  <si>
    <t>Субсидии бюджетам на развитие сети учреждений культурно-досугового типа</t>
  </si>
  <si>
    <t>000 2 02 25513 00 0000 150</t>
  </si>
  <si>
    <t>Субсидии бюджетам муниципальных округов на развитие сети учреждений культурно-досугового типа</t>
  </si>
  <si>
    <t>000 2 02 25513 14 0000 150</t>
  </si>
  <si>
    <t>Субсидии бюджетам на поддержку отрасли культуры</t>
  </si>
  <si>
    <t>000 2 02 25519 00 0000 150</t>
  </si>
  <si>
    <t>Субсидии бюджетам муниципальных округов на поддержку отрасли культуры</t>
  </si>
  <si>
    <t>000 2 02 25519 14 0000 150</t>
  </si>
  <si>
    <t>Субсидии бюджетам на реализацию мероприятий по модернизации школьных систем образования</t>
  </si>
  <si>
    <t>000 2 02 25750 00 0000 150</t>
  </si>
  <si>
    <t>Субсидии бюджетам муниципальных округов на реализацию мероприятий по модернизации школьных систем образования</t>
  </si>
  <si>
    <t>000 2 02 25750 14 0000 150</t>
  </si>
  <si>
    <t>Прочие субсидии</t>
  </si>
  <si>
    <t>000 2 02 29999 00 0000 150</t>
  </si>
  <si>
    <t>Прочие субсидии бюджетам муниципальных округов</t>
  </si>
  <si>
    <t>000 2 02 29999 14 0000 150</t>
  </si>
  <si>
    <t>Субвенции бюджетам бюджетной системы Российской Федерации</t>
  </si>
  <si>
    <t>000 2 02 30000 00 0000 150</t>
  </si>
  <si>
    <t>Субвенции местным бюджетам на выполнение передаваемых полномочий субъектов Российской Федерации</t>
  </si>
  <si>
    <t>000 2 02 30024 00 0000 150</t>
  </si>
  <si>
    <t>Субвенции бюджетам муниципальных округов на выполнение передаваемых полномочий субъектов Российской Федерации</t>
  </si>
  <si>
    <t>000 2 02 30024 14 0000 150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</si>
  <si>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</si>
  <si>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000 2 02 30029 00 0000 150</t>
  </si>
  <si>
    <t>Субвенции бюджетам муниципальных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</si>
  <si>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000 2 02 30029 14 0000 150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</si>
  <si>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</si>
  <si>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000 2 02 35118 00 0000 150</t>
  </si>
  <si>
    <t>Субвенции бюджетам муниципальных округов на осуществление первичного воинского учета органами местного самоуправления поселений, муниципальных и городских округов</t>
  </si>
  <si>
    <t>000 2 02 35118 14 0000 150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</si>
  <si>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</si>
  <si>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000 2 02 35120 00 0000 150</t>
  </si>
  <si>
    <t>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</si>
  <si>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000 2 02 35120 14 0000 150</t>
  </si>
  <si>
    <t>Иные межбюджетные трансферты</t>
  </si>
  <si>
    <t>000 2 02 40000 00 0000 150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</si>
  <si>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</si>
  <si>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000 2 02 45179 00 0000 150</t>
  </si>
  <si>
    <t>Межбюджетные трансферты,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</si>
  <si>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000 2 02 45179 14 0000 150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</si>
  <si>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</si>
  <si>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000 2 02 45303 00 0000 150</t>
  </si>
  <si>
    <t>Межбюджетные трансферты,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</si>
  <si>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000 2 02 45303 14 0000 150</t>
  </si>
  <si>
    <t>Прочие межбюджетные трансферты, передаваемые бюджетам</t>
  </si>
  <si>
    <t>000 2 02 49999 00 0000 150</t>
  </si>
  <si>
    <t>Прочие межбюджетные трансферты, передаваемые бюджетам муниципальных округов</t>
  </si>
  <si>
    <t>000 2 02 49999 14 0000 150</t>
  </si>
  <si>
    <t>Прочие безвозмездные поступления от других бюджетов бюджетной системы</t>
  </si>
  <si>
    <t>000 2 02 90000 00 0000 150</t>
  </si>
  <si>
    <t>Прочие безвозмездные поступления от бюджетов муниципальных районов</t>
  </si>
  <si>
    <t>000 2 02 90050 00 0000 150</t>
  </si>
  <si>
    <t>Прочие безвозмездные поступления в бюджеты муниципальных округов от бюджетов муниципальных районов</t>
  </si>
  <si>
    <t>000 2 02 90054 14 0000 150</t>
  </si>
  <si>
    <t>БЕЗВОЗМЕЗДНЫЕ ПОСТУПЛЕНИЯ ОТ НЕГОСУДАРСТВЕННЫХ ОРГАНИЗАЦИЙ</t>
  </si>
  <si>
    <t>000 2 04 00000 00 0000 000</t>
  </si>
  <si>
    <t>Безвозмездные поступления от негосударственных организаций в бюджеты муниципальных округов</t>
  </si>
  <si>
    <t>000 2 04 04000 14 0000 150</t>
  </si>
  <si>
    <t>Прочие безвозмездные поступления от негосударственных организаций в бюджеты муниципальных округов</t>
  </si>
  <si>
    <t>000 2 04 04099 14 0000 150</t>
  </si>
  <si>
    <t>ПРОЧИЕ БЕЗВОЗМЕЗДНЫЕ ПОСТУПЛЕНИЯ</t>
  </si>
  <si>
    <t>000 2 07 00000 00 0000 000</t>
  </si>
  <si>
    <t>Прочие безвозмездные поступления в бюджеты муниципальных округов</t>
  </si>
  <si>
    <t>000 2 07 04000 14 0000 150</t>
  </si>
  <si>
    <t>000 2 07 04050 14 0000 150</t>
  </si>
  <si>
    <t>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</si>
  <si>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000 2 08 00000 00 0000 000</t>
  </si>
  <si>
    <t>Перечисления из бюджетов муниципальных округов (в бюджеты муниципальных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</si>
  <si>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000 2 08 04000 14 0000 150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</si>
  <si>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</si>
  <si>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000 2 18 00000 00 0000 000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</si>
  <si>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</si>
  <si>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000 2 18 00000 00 0000 150</t>
  </si>
  <si>
    <t>Доходы бюджетов муниципальных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</si>
  <si>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000 2 18 00000 14 0000 150</t>
  </si>
  <si>
    <t>Доходы бюджетов муниципальных округов от возврата организациями остатков субсидий прошлых лет</t>
  </si>
  <si>
    <t>000 2 18 04000 14 0000 150</t>
  </si>
  <si>
    <t>Доходы бюджетов муниципальных округов от возврата бюджетными учреждениями остатков субсидий прошлых лет</t>
  </si>
  <si>
    <t>000 2 18 04010 14 0000 150</t>
  </si>
  <si>
    <t>ВОЗВРАТ ОСТАТКОВ СУБСИДИЙ, СУБВЕНЦИЙ И ИНЫХ МЕЖБЮДЖЕТНЫХ ТРАНСФЕРТОВ, ИМЕЮЩИХ ЦЕЛЕВОЕ НАЗНАЧЕНИЕ, ПРОШЛЫХ ЛЕТ</t>
  </si>
  <si>
    <t>000 2 19 00000 00 0000 000</t>
  </si>
  <si>
    <t>Возврат остатков субсидий, субвенций и иных межбюджетных трансфертов, имеющих целевое назначение, прошлых лет из бюджетов муниципальных округов</t>
  </si>
  <si>
    <t>000 2 19 00000 14 0000 150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</si>
  <si>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округов</t>
  </si>
  <si>
    <t>000 2 19 25304 14 0000 150</t>
  </si>
  <si>
    <t>Возврат прочих остатков субсидий, субвенций и иных межбюджетных трансфертов, имеющих целевое назначение, прошлых лет из бюджетов муниципальных округов</t>
  </si>
  <si>
    <t>000 2 19 60010 14 0000 150</t>
  </si>
  <si>
    <t>2. Расходы бюджета</t>
  </si>
  <si>
    <t>Код расхода по бюджетной классификации</t>
  </si>
  <si>
    <t xml:space="preserve">Расходы бюджета - всего
          в том числе: </t>
  </si>
  <si>
    <t>Общегосударственные вопросы</t>
  </si>
  <si>
    <t>000 0100 0000000000 000</t>
  </si>
  <si>
    <t>Функционирование высшего должностного лица субъекта Российской Федерации и муниципального образования</t>
  </si>
  <si>
    <t>000 0102 0000000000 000</t>
  </si>
  <si>
    <t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</si>
  <si>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000 0102 0000000000 100</t>
  </si>
  <si>
    <t>Расходы на выплаты персоналу государственных (муниципальных) органов</t>
  </si>
  <si>
    <t>000 0102 0000000000 120</t>
  </si>
  <si>
    <t>Фонд оплаты труда государственных (муниципальных) органов</t>
  </si>
  <si>
    <t>000 0102 0000000000 121</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</si>
  <si>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</si>
  <si>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000 0102 0000000000 129</t>
  </si>
  <si>
    <t>Функционирование законодательных (представительных) органов государственной власти и представительных органов муниципальных образований</t>
  </si>
  <si>
    <t>000 0103 0000000000 000</t>
  </si>
  <si>
    <t>000 0103 0000000000 100</t>
  </si>
  <si>
    <t>000 0103 0000000000 120</t>
  </si>
  <si>
    <t>000 0103 0000000000 121</t>
  </si>
  <si>
    <t>000 0103 0000000000 129</t>
  </si>
  <si>
    <t>Функционирование Правительства Российской Федерации, высших исполнительных органов субъектов Российской Федерации, местных администраций</t>
  </si>
  <si>
    <t>000 0104 0000000000 000</t>
  </si>
  <si>
    <t>000 0104 0000000000 100</t>
  </si>
  <si>
    <t>000 0104 0000000000 120</t>
  </si>
  <si>
    <t>000 0104 0000000000 121</t>
  </si>
  <si>
    <t>Иные выплаты персоналу государственных (муниципальных) органов, за исключением фонда оплаты труда</t>
  </si>
  <si>
    <t>000 0104 0000000000 122</t>
  </si>
  <si>
    <t>000 0104 0000000000 129</t>
  </si>
  <si>
    <t>Закупка товаров, работ и услуг для обеспечения государственных (муниципальных) нужд</t>
  </si>
  <si>
    <t>000 0104 0000000000 200</t>
  </si>
  <si>
    <t>Иные закупки товаров, работ и услуг для обеспечения государственных (муниципальных) нужд</t>
  </si>
  <si>
    <t>000 0104 0000000000 240</t>
  </si>
  <si>
    <t>Прочая закупка товаров, работ и услуг</t>
  </si>
  <si>
    <t>000 0104 0000000000 244</t>
  </si>
  <si>
    <t>Закупка энергетических ресурсов</t>
  </si>
  <si>
    <t>000 0104 0000000000 247</t>
  </si>
  <si>
    <t>Иные бюджетные ассигнования</t>
  </si>
  <si>
    <t>000 0104 0000000000 800</t>
  </si>
  <si>
    <t>Исполнение судебных актов</t>
  </si>
  <si>
    <t>000 0104 0000000000 830</t>
  </si>
  <si>
    <t>Исполнение судебных актов Российской Федерации и мировых соглашений по возмещению причиненного вреда</t>
  </si>
  <si>
    <t>000 0104 0000000000 831</t>
  </si>
  <si>
    <t>Уплата налогов, сборов и иных платежей</t>
  </si>
  <si>
    <t>000 0104 0000000000 850</t>
  </si>
  <si>
    <t xml:space="preserve">Уплата прочих налогов, сборов </t>
  </si>
  <si>
    <t>000 0104 0000000000 852</t>
  </si>
  <si>
    <t>Уплата иных платежей</t>
  </si>
  <si>
    <t>000 0104 0000000000 853</t>
  </si>
  <si>
    <t>Судебная система</t>
  </si>
  <si>
    <t>000 0105 0000000000 000</t>
  </si>
  <si>
    <t>000 0105 0000000000 200</t>
  </si>
  <si>
    <t>000 0105 0000000000 240</t>
  </si>
  <si>
    <t>000 0105 0000000000 244</t>
  </si>
  <si>
    <t>Обеспечение деятельности финансовых, налоговых и таможенных органов и органов финансового (финансово-бюджетного) надзора</t>
  </si>
  <si>
    <t>000 0106 0000000000 000</t>
  </si>
  <si>
    <t>000 0106 0000000000 100</t>
  </si>
  <si>
    <t>000 0106 0000000000 120</t>
  </si>
  <si>
    <t>000 0106 0000000000 121</t>
  </si>
  <si>
    <t>000 0106 0000000000 122</t>
  </si>
  <si>
    <t>000 0106 0000000000 129</t>
  </si>
  <si>
    <t>000 0106 0000000000 200</t>
  </si>
  <si>
    <t>000 0106 0000000000 240</t>
  </si>
  <si>
    <t>000 0106 0000000000 244</t>
  </si>
  <si>
    <t>000 0106 0000000000 247</t>
  </si>
  <si>
    <t>Резервные фонды</t>
  </si>
  <si>
    <t>000 0111 0000000000 000</t>
  </si>
  <si>
    <t>000 0111 0000000000 800</t>
  </si>
  <si>
    <t>Резервные средства</t>
  </si>
  <si>
    <t>000 0111 0000000000 870</t>
  </si>
  <si>
    <t>Другие общегосударственные вопросы</t>
  </si>
  <si>
    <t>000 0113 0000000000 000</t>
  </si>
  <si>
    <t>000 0113 0000000000 100</t>
  </si>
  <si>
    <t>Расходы на выплаты персоналу казенных учреждений</t>
  </si>
  <si>
    <t>000 0113 0000000000 110</t>
  </si>
  <si>
    <t>Фонд оплаты труда учреждений</t>
  </si>
  <si>
    <t>000 0113 0000000000 111</t>
  </si>
  <si>
    <t>Взносы по обязательному социальному страхованию на выплаты по оплате труда работников и иные выплаты работникам учреждений</t>
  </si>
  <si>
    <t>000 0113 0000000000 119</t>
  </si>
  <si>
    <t>000 0113 0000000000 120</t>
  </si>
  <si>
    <t>000 0113 0000000000 121</t>
  </si>
  <si>
    <t>000 0113 0000000000 122</t>
  </si>
  <si>
    <t>000 0113 0000000000 129</t>
  </si>
  <si>
    <t>000 0113 0000000000 200</t>
  </si>
  <si>
    <t>000 0113 0000000000 240</t>
  </si>
  <si>
    <t>000 0113 0000000000 244</t>
  </si>
  <si>
    <t>000 0113 0000000000 247</t>
  </si>
  <si>
    <t>Социальное обеспечение и иные выплаты населению</t>
  </si>
  <si>
    <t>000 0113 0000000000 300</t>
  </si>
  <si>
    <t>Иные выплаты населению</t>
  </si>
  <si>
    <t>000 0113 0000000000 360</t>
  </si>
  <si>
    <t>Национальная оборона</t>
  </si>
  <si>
    <t>000 0200 0000000000 000</t>
  </si>
  <si>
    <t>Мобилизационная и вневойсковая подготовка</t>
  </si>
  <si>
    <t>000 0203 0000000000 000</t>
  </si>
  <si>
    <t>000 0203 0000000000 100</t>
  </si>
  <si>
    <t>000 0203 0000000000 120</t>
  </si>
  <si>
    <t>000 0203 0000000000 121</t>
  </si>
  <si>
    <t>000 0203 0000000000 129</t>
  </si>
  <si>
    <t>000 0203 0000000000 200</t>
  </si>
  <si>
    <t>000 0203 0000000000 240</t>
  </si>
  <si>
    <t>000 0203 0000000000 244</t>
  </si>
  <si>
    <t>Национальная безопасность и правоохранительная деятельность</t>
  </si>
  <si>
    <t>000 0300 0000000000 000</t>
  </si>
  <si>
    <t>Защита населения и территории от чрезвычайных ситуаций природного и техногенного характера, пожарная безопасность</t>
  </si>
  <si>
    <t>000 0310 0000000000 000</t>
  </si>
  <si>
    <t>000 0310 0000000000 100</t>
  </si>
  <si>
    <t>000 0310 0000000000 110</t>
  </si>
  <si>
    <t>000 0310 0000000000 111</t>
  </si>
  <si>
    <t>000 0310 0000000000 119</t>
  </si>
  <si>
    <t>000 0310 0000000000 200</t>
  </si>
  <si>
    <t>000 0310 0000000000 240</t>
  </si>
  <si>
    <t>000 0310 0000000000 244</t>
  </si>
  <si>
    <t>Другие вопросы в области национальной безопасности и правоохранительной деятельности</t>
  </si>
  <si>
    <t>000 0314 0000000000 000</t>
  </si>
  <si>
    <t>000 0314 0000000000 200</t>
  </si>
  <si>
    <t>000 0314 0000000000 240</t>
  </si>
  <si>
    <t>000 0314 0000000000 244</t>
  </si>
  <si>
    <t>Национальная экономика</t>
  </si>
  <si>
    <t>000 0400 0000000000 000</t>
  </si>
  <si>
    <t>Сельское хозяйство и рыболовство</t>
  </si>
  <si>
    <t>000 0405 0000000000 000</t>
  </si>
  <si>
    <t>000 0405 0000000000 100</t>
  </si>
  <si>
    <t>000 0405 0000000000 120</t>
  </si>
  <si>
    <t>000 0405 0000000000 121</t>
  </si>
  <si>
    <t>000 0405 0000000000 122</t>
  </si>
  <si>
    <t>000 0405 0000000000 129</t>
  </si>
  <si>
    <t>000 0405 0000000000 200</t>
  </si>
  <si>
    <t>000 0405 0000000000 240</t>
  </si>
  <si>
    <t>000 0405 0000000000 244</t>
  </si>
  <si>
    <t>000 0405 0000000000 247</t>
  </si>
  <si>
    <t>Транспорт</t>
  </si>
  <si>
    <t>000 0408 0000000000 000</t>
  </si>
  <si>
    <t>000 0408 0000000000 800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</si>
  <si>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</si>
  <si>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000 0408 0000000000 810</t>
  </si>
  <si>
    <t xml:space="preserve">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 </t>
  </si>
  <si>
    <t>000 0408 0000000000 811</t>
  </si>
  <si>
    <t>Дорожное хозяйство (дорожные фонды)</t>
  </si>
  <si>
    <t>000 0409 0000000000 000</t>
  </si>
  <si>
    <t>000 0409 0000000000 200</t>
  </si>
  <si>
    <t>000 0409 0000000000 240</t>
  </si>
  <si>
    <t>000 0409 0000000000 244</t>
  </si>
  <si>
    <t>Связь и информатика</t>
  </si>
  <si>
    <t>000 0410 0000000000 000</t>
  </si>
  <si>
    <t>000 0410 0000000000 200</t>
  </si>
  <si>
    <t>000 0410 0000000000 240</t>
  </si>
  <si>
    <t>000 0410 0000000000 244</t>
  </si>
  <si>
    <t>Другие вопросы в области национальной экономики</t>
  </si>
  <si>
    <t>000 0412 0000000000 000</t>
  </si>
  <si>
    <t>000 0412 0000000000 200</t>
  </si>
  <si>
    <t>000 0412 0000000000 240</t>
  </si>
  <si>
    <t>000 0412 0000000000 244</t>
  </si>
  <si>
    <t>000 0412 0000000000 800</t>
  </si>
  <si>
    <t>000 0412 0000000000 810</t>
  </si>
  <si>
    <t>000 0412 0000000000 811</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</si>
  <si>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</si>
  <si>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000 0412 0000000000 813</t>
  </si>
  <si>
    <t>Жилищно-коммунальное хозяйство</t>
  </si>
  <si>
    <t>000 0500 0000000000 000</t>
  </si>
  <si>
    <t>Жилищное хозяйство</t>
  </si>
  <si>
    <t>000 0501 0000000000 000</t>
  </si>
  <si>
    <t>Капитальные вложения в объекты государственной (муниципальной) собственности</t>
  </si>
  <si>
    <t>000 0501 0000000000 400</t>
  </si>
  <si>
    <t xml:space="preserve">Бюджетные инвестиции </t>
  </si>
  <si>
    <t>000 0501 0000000000 410</t>
  </si>
  <si>
    <t>Бюджетные инвестиции на приобретение объектов недвижимого имущества в государственную (муниципальную) собственность</t>
  </si>
  <si>
    <t>000 0501 0000000000 412</t>
  </si>
  <si>
    <t>Коммунальное хозяйство</t>
  </si>
  <si>
    <t>000 0502 0000000000 000</t>
  </si>
  <si>
    <t>000 0502 0000000000 100</t>
  </si>
  <si>
    <t>000 0502 0000000000 110</t>
  </si>
  <si>
    <t>000 0502 0000000000 111</t>
  </si>
  <si>
    <t>000 0502 0000000000 119</t>
  </si>
  <si>
    <t>000 0502 0000000000 200</t>
  </si>
  <si>
    <t>000 0502 0000000000 240</t>
  </si>
  <si>
    <t>000 0502 0000000000 244</t>
  </si>
  <si>
    <t>000 0502 0000000000 247</t>
  </si>
  <si>
    <t>000 0502 0000000000 800</t>
  </si>
  <si>
    <t>000 0502 0000000000 810</t>
  </si>
  <si>
    <t>000 0502 0000000000 811</t>
  </si>
  <si>
    <t>Благоустройство</t>
  </si>
  <si>
    <t>000 0503 0000000000 000</t>
  </si>
  <si>
    <t>000 0503 0000000000 100</t>
  </si>
  <si>
    <t>000 0503 0000000000 110</t>
  </si>
  <si>
    <t>000 0503 0000000000 111</t>
  </si>
  <si>
    <t>000 0503 0000000000 119</t>
  </si>
  <si>
    <t>000 0503 0000000000 200</t>
  </si>
  <si>
    <t>000 0503 0000000000 240</t>
  </si>
  <si>
    <t>000 0503 0000000000 244</t>
  </si>
  <si>
    <t>000 0503 0000000000 247</t>
  </si>
  <si>
    <t>Другие вопросы в области жилищно-коммунального хозяйства</t>
  </si>
  <si>
    <t>000 0505 0000000000 000</t>
  </si>
  <si>
    <t>000 0505 0000000000 200</t>
  </si>
  <si>
    <t>000 0505 0000000000 240</t>
  </si>
  <si>
    <t>Закупка товаров, работ и услуг в целях капитального ремонта государственного (муниципального) имущества</t>
  </si>
  <si>
    <t>000 0505 0000000000 243</t>
  </si>
  <si>
    <t>000 0505 0000000000 244</t>
  </si>
  <si>
    <t>Охрана окружающей среды</t>
  </si>
  <si>
    <t>000 0600 0000000000 000</t>
  </si>
  <si>
    <t>Охрана объектов растительного и животного мира и среды их обитания</t>
  </si>
  <si>
    <t>000 0603 0000000000 000</t>
  </si>
  <si>
    <t>000 0603 0000000000 100</t>
  </si>
  <si>
    <t>000 0603 0000000000 120</t>
  </si>
  <si>
    <t>000 0603 0000000000 121</t>
  </si>
  <si>
    <t>000 0603 0000000000 129</t>
  </si>
  <si>
    <t>000 0603 0000000000 200</t>
  </si>
  <si>
    <t>000 0603 0000000000 240</t>
  </si>
  <si>
    <t>000 0603 0000000000 244</t>
  </si>
  <si>
    <t>Другие вопросы в области охраны окружающей среды</t>
  </si>
  <si>
    <t>000 0605 0000000000 000</t>
  </si>
  <si>
    <t>000 0605 0000000000 200</t>
  </si>
  <si>
    <t>000 0605 0000000000 240</t>
  </si>
  <si>
    <t>000 0605 0000000000 244</t>
  </si>
  <si>
    <t>Закупка товаров, работ и услуг для обеспечения государственных (муниципальных) нужд в области геодезии и картографии вне рамок государственного оборонного заказа</t>
  </si>
  <si>
    <t>000 0605 0000000000 245</t>
  </si>
  <si>
    <t>Образование</t>
  </si>
  <si>
    <t>000 0700 0000000000 000</t>
  </si>
  <si>
    <t>Дошкольное образование</t>
  </si>
  <si>
    <t>000 0701 0000000000 000</t>
  </si>
  <si>
    <t xml:space="preserve">Предоставление субсидий бюджетным, автономным учреждениям и иным некоммерческим организациям    </t>
  </si>
  <si>
    <t>000 0701 0000000000 600</t>
  </si>
  <si>
    <t>Субсидии бюджетным учреждениям</t>
  </si>
  <si>
    <t>000 0701 0000000000 610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</si>
  <si>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</si>
  <si>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000 0701 0000000000 611</t>
  </si>
  <si>
    <t>Субсидии бюджетным учреждениям на иные цели</t>
  </si>
  <si>
    <t>000 0701 0000000000 612</t>
  </si>
  <si>
    <t>Общее образование</t>
  </si>
  <si>
    <t>000 0702 0000000000 000</t>
  </si>
  <si>
    <t>000 0702 0000000000 600</t>
  </si>
  <si>
    <t>000 0702 0000000000 610</t>
  </si>
  <si>
    <t>000 0702 0000000000 611</t>
  </si>
  <si>
    <t>000 0702 0000000000 612</t>
  </si>
  <si>
    <t>Дополнительное образование детей</t>
  </si>
  <si>
    <t>000 0703 0000000000 000</t>
  </si>
  <si>
    <t>000 0703 0000000000 600</t>
  </si>
  <si>
    <t>000 0703 0000000000 610</t>
  </si>
  <si>
    <t>000 0703 0000000000 611</t>
  </si>
  <si>
    <t>000 0703 0000000000 612</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</si>
  <si>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</si>
  <si>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000 0703 0000000000 614</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</si>
  <si>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бюджетным учреждениям по результатам отбора исполнителей услуг</t>
  </si>
  <si>
    <t>000 0703 0000000000 615</t>
  </si>
  <si>
    <t>Субсидии автономным учреждениям</t>
  </si>
  <si>
    <t>000 0703 0000000000 620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</si>
  <si>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автономным учреждениям по результатам отбора исполнителей услуг</t>
  </si>
  <si>
    <t>000 0703 0000000000 625</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</si>
  <si>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</si>
  <si>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000 0703 0000000000 630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</si>
  <si>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</si>
  <si>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000 0703 0000000000 635</t>
  </si>
  <si>
    <t>000 0703 0000000000 800</t>
  </si>
  <si>
    <t>000 0703 0000000000 810</t>
  </si>
  <si>
    <t>000 0703 0000000000 816</t>
  </si>
  <si>
    <t>Молодежная политика</t>
  </si>
  <si>
    <t>000 0707 0000000000 000</t>
  </si>
  <si>
    <t>000 0707 0000000000 100</t>
  </si>
  <si>
    <t>000 0707 0000000000 110</t>
  </si>
  <si>
    <t>Иные выплаты учреждений привлекаемым лицам</t>
  </si>
  <si>
    <t>000 0707 0000000000 113</t>
  </si>
  <si>
    <t>000 0707 0000000000 200</t>
  </si>
  <si>
    <t>000 0707 0000000000 240</t>
  </si>
  <si>
    <t>000 0707 0000000000 244</t>
  </si>
  <si>
    <t>000 0707 0000000000 600</t>
  </si>
  <si>
    <t>000 0707 0000000000 610</t>
  </si>
  <si>
    <t>000 0707 0000000000 611</t>
  </si>
  <si>
    <t>Другие вопросы в области образования</t>
  </si>
  <si>
    <t>000 0709 0000000000 000</t>
  </si>
  <si>
    <t>000 0709 0000000000 100</t>
  </si>
  <si>
    <t>000 0709 0000000000 110</t>
  </si>
  <si>
    <t>000 0709 0000000000 111</t>
  </si>
  <si>
    <t>Иные выплаты персоналу учреждений, за исключением фонда оплаты труда</t>
  </si>
  <si>
    <t>000 0709 0000000000 112</t>
  </si>
  <si>
    <t>000 0709 0000000000 119</t>
  </si>
  <si>
    <t>000 0709 0000000000 120</t>
  </si>
  <si>
    <t>000 0709 0000000000 121</t>
  </si>
  <si>
    <t>000 0709 0000000000 122</t>
  </si>
  <si>
    <t>000 0709 0000000000 129</t>
  </si>
  <si>
    <t>000 0709 0000000000 200</t>
  </si>
  <si>
    <t>000 0709 0000000000 240</t>
  </si>
  <si>
    <t>000 0709 0000000000 244</t>
  </si>
  <si>
    <t>000 0709 0000000000 247</t>
  </si>
  <si>
    <t>000 0709 0000000000 300</t>
  </si>
  <si>
    <t>Социальные выплаты гражданам, кроме публичных нормативных социальных выплат</t>
  </si>
  <si>
    <t>000 0709 0000000000 320</t>
  </si>
  <si>
    <t>Приобретение товаров, работ и услуг в пользу граждан в целях их социального обеспечения</t>
  </si>
  <si>
    <t>000 0709 0000000000 323</t>
  </si>
  <si>
    <t>000 0709 0000000000 600</t>
  </si>
  <si>
    <t>000 0709 0000000000 610</t>
  </si>
  <si>
    <t>000 0709 0000000000 612</t>
  </si>
  <si>
    <t>000 0709 0000000000 800</t>
  </si>
  <si>
    <t>000 0709 0000000000 830</t>
  </si>
  <si>
    <t>000 0709 0000000000 831</t>
  </si>
  <si>
    <t>000 0709 0000000000 850</t>
  </si>
  <si>
    <t>000 0709 0000000000 853</t>
  </si>
  <si>
    <t>Культура, кинематография</t>
  </si>
  <si>
    <t>000 0800 0000000000 000</t>
  </si>
  <si>
    <t>Культура</t>
  </si>
  <si>
    <t>000 0801 0000000000 000</t>
  </si>
  <si>
    <t>000 0801 0000000000 600</t>
  </si>
  <si>
    <t>000 0801 0000000000 610</t>
  </si>
  <si>
    <t>000 0801 0000000000 611</t>
  </si>
  <si>
    <t>000 0801 0000000000 612</t>
  </si>
  <si>
    <t>Другие вопросы в области культуры, кинематографии</t>
  </si>
  <si>
    <t>000 0804 0000000000 000</t>
  </si>
  <si>
    <t>000 0804 0000000000 100</t>
  </si>
  <si>
    <t>000 0804 0000000000 120</t>
  </si>
  <si>
    <t>000 0804 0000000000 121</t>
  </si>
  <si>
    <t>000 0804 0000000000 122</t>
  </si>
  <si>
    <t>000 0804 0000000000 129</t>
  </si>
  <si>
    <t>000 0804 0000000000 200</t>
  </si>
  <si>
    <t>000 0804 0000000000 240</t>
  </si>
  <si>
    <t>000 0804 0000000000 244</t>
  </si>
  <si>
    <t>000 0804 0000000000 247</t>
  </si>
  <si>
    <t>000 0804 0000000000 800</t>
  </si>
  <si>
    <t>000 0804 0000000000 850</t>
  </si>
  <si>
    <t>000 0804 0000000000 852</t>
  </si>
  <si>
    <t>000 0804 0000000000 853</t>
  </si>
  <si>
    <t>Здравоохранение</t>
  </si>
  <si>
    <t>000 0900 0000000000 000</t>
  </si>
  <si>
    <t xml:space="preserve">Другие вопросы в области здравоохранения </t>
  </si>
  <si>
    <t>000 0909 0000000000 000</t>
  </si>
  <si>
    <t>000 0909 0000000000 200</t>
  </si>
  <si>
    <t>000 0909 0000000000 240</t>
  </si>
  <si>
    <t>000 0909 0000000000 244</t>
  </si>
  <si>
    <t>Социальная политика</t>
  </si>
  <si>
    <t>000 1000 0000000000 000</t>
  </si>
  <si>
    <t>Пенсионное обеспечение</t>
  </si>
  <si>
    <t>000 1001 0000000000 000</t>
  </si>
  <si>
    <t>000 1001 0000000000 300</t>
  </si>
  <si>
    <t>Публичные нормативные социальные выплаты гражданам</t>
  </si>
  <si>
    <t>000 1001 0000000000 310</t>
  </si>
  <si>
    <t>Иные пенсии, социальные доплаты к пенсиям</t>
  </si>
  <si>
    <t>000 1001 0000000000 312</t>
  </si>
  <si>
    <t>Социальное обеспечение населения</t>
  </si>
  <si>
    <t>000 1003 0000000000 000</t>
  </si>
  <si>
    <t>000 1003 0000000000 100</t>
  </si>
  <si>
    <t>000 1003 0000000000 110</t>
  </si>
  <si>
    <t>000 1003 0000000000 111</t>
  </si>
  <si>
    <t>000 1003 0000000000 119</t>
  </si>
  <si>
    <t>000 1003 0000000000 300</t>
  </si>
  <si>
    <t>000 1003 0000000000 320</t>
  </si>
  <si>
    <t>Пособия, компенсации и иные социальные выплаты гражданам, кроме публичных нормативных обязательств</t>
  </si>
  <si>
    <t>000 1003 0000000000 321</t>
  </si>
  <si>
    <t>Субсидии гражданам на приобретение жилья</t>
  </si>
  <si>
    <t>000 1003 0000000000 322</t>
  </si>
  <si>
    <t>000 1003 0000000000 400</t>
  </si>
  <si>
    <t>000 1003 0000000000 410</t>
  </si>
  <si>
    <t>000 1003 0000000000 412</t>
  </si>
  <si>
    <t>000 1003 0000000000 600</t>
  </si>
  <si>
    <t>000 1003 0000000000 610</t>
  </si>
  <si>
    <t>000 1003 0000000000 612</t>
  </si>
  <si>
    <t>Охрана семьи и детства</t>
  </si>
  <si>
    <t>000 1004 0000000000 000</t>
  </si>
  <si>
    <t>000 1004 0000000000 200</t>
  </si>
  <si>
    <t>000 1004 0000000000 240</t>
  </si>
  <si>
    <t>000 1004 0000000000 244</t>
  </si>
  <si>
    <t>000 1004 0000000000 300</t>
  </si>
  <si>
    <t>000 1004 0000000000 320</t>
  </si>
  <si>
    <t>000 1004 0000000000 321</t>
  </si>
  <si>
    <t>Другие вопросы в области социальной политики</t>
  </si>
  <si>
    <t>000 1006 0000000000 000</t>
  </si>
  <si>
    <t>000 1006 0000000000 100</t>
  </si>
  <si>
    <t>000 1006 0000000000 120</t>
  </si>
  <si>
    <t>000 1006 0000000000 121</t>
  </si>
  <si>
    <t>000 1006 0000000000 129</t>
  </si>
  <si>
    <t>000 1006 0000000000 200</t>
  </si>
  <si>
    <t>000 1006 0000000000 240</t>
  </si>
  <si>
    <t>000 1006 0000000000 244</t>
  </si>
  <si>
    <t>Физическая культура и спорт</t>
  </si>
  <si>
    <t>000 1100 0000000000 000</t>
  </si>
  <si>
    <t xml:space="preserve">Физическая культура </t>
  </si>
  <si>
    <t>000 1101 0000000000 000</t>
  </si>
  <si>
    <t>000 1101 0000000000 100</t>
  </si>
  <si>
    <t>000 1101 0000000000 110</t>
  </si>
  <si>
    <t>000 1101 0000000000 113</t>
  </si>
  <si>
    <t>000 1101 0000000000 200</t>
  </si>
  <si>
    <t>000 1101 0000000000 240</t>
  </si>
  <si>
    <t>000 1101 0000000000 244</t>
  </si>
  <si>
    <t>000 1101 0000000000 600</t>
  </si>
  <si>
    <t>000 1101 0000000000 610</t>
  </si>
  <si>
    <t>000 1101 0000000000 611</t>
  </si>
  <si>
    <t>Массовый спорт</t>
  </si>
  <si>
    <t>000 1102 0000000000 000</t>
  </si>
  <si>
    <t>000 1102 0000000000 600</t>
  </si>
  <si>
    <t>000 1102 0000000000 610</t>
  </si>
  <si>
    <t>000 1102 0000000000 612</t>
  </si>
  <si>
    <t>Обслуживание государственного (муниципального) долга</t>
  </si>
  <si>
    <t>000 1300 0000000000 000</t>
  </si>
  <si>
    <t>Обслуживание государственного (муниципального) внутреннего долга</t>
  </si>
  <si>
    <t>000 1301 0000000000 000</t>
  </si>
  <si>
    <t>000 1301 0000000000 700</t>
  </si>
  <si>
    <t>Обслуживание муниципального долга</t>
  </si>
  <si>
    <t>000 1301 0000000000 730</t>
  </si>
  <si>
    <t>Результат исполнения бюджета (дефицит/профицит)</t>
  </si>
  <si>
    <t>3. Источники финансирования дефицита бюджета</t>
  </si>
  <si>
    <t>Источники финансирования дефицита бюджетов - всего</t>
  </si>
  <si>
    <t xml:space="preserve">          в том числе: 
источники внутреннего финансирования
          из них: </t>
  </si>
  <si>
    <t>Бюджетные кредиты из других бюджетов бюджетной системы Российской Федерации</t>
  </si>
  <si>
    <t>000 01 03 00 00 00 0000 000</t>
  </si>
  <si>
    <t>Бюджетные кредиты из других бюджетов бюджетной системы Российской Федерации в валюте Российской Федерации</t>
  </si>
  <si>
    <t>000 01 03 01 00 00 0000 000</t>
  </si>
  <si>
    <t>Привлечение бюджетных кредитов из других бюджетов бюджетной системы Российской Федерации в валюте Российской Федерации</t>
  </si>
  <si>
    <t>000 01 03 01 00 00 0000 700</t>
  </si>
  <si>
    <t>Привлечение кредитов из других бюджетов бюджетной системы Российской Федерации бюджетами муниципальных округов в валюте Российской Федерации</t>
  </si>
  <si>
    <t>000 01 03 01 00 14 0000 710</t>
  </si>
  <si>
    <t xml:space="preserve">источники внешнего финансирования
          из них: </t>
  </si>
  <si>
    <t xml:space="preserve">Изменение остатков средств </t>
  </si>
  <si>
    <t>000 01 00 00 00 00 0000 000</t>
  </si>
  <si>
    <t xml:space="preserve">Увеличение остатков средств, всего
          в том числе: </t>
  </si>
  <si>
    <t>000 01 00 00 00 00 0000 500</t>
  </si>
  <si>
    <t>Увеличение остатков средств бюджетов</t>
  </si>
  <si>
    <t>000 01 05 00 00 00 0000 500</t>
  </si>
  <si>
    <t>Увеличение прочих остатков средств бюджетов</t>
  </si>
  <si>
    <t>000 01 05 02 00 00 0000 500</t>
  </si>
  <si>
    <t>Увеличение прочих остатков денежных средств бюджетов</t>
  </si>
  <si>
    <t>000 01 05 02 01 00 0000 510</t>
  </si>
  <si>
    <t>Увеличение прочих остатков денежных средств бюджетов муниципальных округов</t>
  </si>
  <si>
    <t>000 01 05 02 01 14 0000 510</t>
  </si>
  <si>
    <t xml:space="preserve">Уменьшение остатков средств, всего
          в том числе: </t>
  </si>
  <si>
    <t>000 01 00 00 00 00 0000 600</t>
  </si>
  <si>
    <t>Уменьшение остатков средств бюджетов</t>
  </si>
  <si>
    <t>000 01 05 00 00 00 0000 600</t>
  </si>
  <si>
    <t>Уменьшение прочих остатков средств бюджетов</t>
  </si>
  <si>
    <t>000 01 05 02 00 00 0000 600</t>
  </si>
  <si>
    <t>Уменьшение прочих остатков денежных средств бюджетов</t>
  </si>
  <si>
    <t>000 01 05 02 01 00 0000 610</t>
  </si>
  <si>
    <t>Уменьшение прочих остатков денежных средств бюджетов муниципальных округов</t>
  </si>
  <si>
    <t>000 01 05 02 01 14 0000 610</t>
  </si>
  <si>
    <t>Отчет об исполнении окружного бюджета</t>
  </si>
  <si>
    <t>за июнь 2024 года</t>
  </si>
  <si>
    <t>План, сучетом изменений</t>
  </si>
  <si>
    <t>% исполнения</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</si>
</sst>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10419]#,##0.00"/>
  </numFmts>
  <fonts count="11" x14ac:knownFonts="1">
    <font>
      <sz val="11"/>
      <color rgb="FF000000"/>
      <name val="Calibri"/>
      <family val="2"/>
      <scheme val="minor"/>
    </font>
    <font>
      <sz val="11"/>
      <name val="Calibri"/>
    </font>
    <font>
      <sz val="7"/>
      <color rgb="FF000000"/>
      <name val="Arial"/>
    </font>
    <font>
      <b/>
      <sz val="9"/>
      <color rgb="FF000000"/>
      <name val="Arial"/>
    </font>
    <font>
      <sz val="5"/>
      <color rgb="FF000000"/>
      <name val="Arial"/>
    </font>
    <font>
      <sz val="7"/>
      <color rgb="FF000000"/>
      <name val="Times New Roman"/>
    </font>
    <font>
      <sz val="7"/>
      <color rgb="FF000000"/>
      <name val="Courier New"/>
    </font>
    <font>
      <sz val="7"/>
      <color rgb="FFFFEBCD"/>
      <name val="Courier New"/>
    </font>
    <font>
      <sz val="11"/>
      <color rgb="FF000000"/>
      <name val="Calibri"/>
      <family val="2"/>
      <scheme val="minor"/>
    </font>
    <font>
      <sz val="18"/>
      <color rgb="FF000000"/>
      <name val="Times New Roman"/>
      <family val="1"/>
      <charset val="204"/>
    </font>
    <font>
      <sz val="7"/>
      <color rgb="FF000000"/>
      <name val="Arial"/>
      <family val="2"/>
      <charset val="204"/>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indexed="64"/>
      </left>
      <right style="thin">
        <color indexed="64"/>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s>
  <cellStyleXfs count="2">
    <xf numFmtId="0" fontId="0" fillId="0" borderId="0"/>
    <xf numFmtId="0" fontId="8" fillId="0" borderId="0"/>
  </cellStyleXfs>
  <cellXfs count="36">
    <xf numFmtId="0" fontId="1" fillId="0" borderId="0" xfId="0" applyFont="1" applyFill="1" applyBorder="1"/>
    <xf numFmtId="0" fontId="2" fillId="0" borderId="1" xfId="1" applyNumberFormat="1" applyFont="1" applyFill="1" applyBorder="1" applyAlignment="1">
      <alignment horizontal="center" vertical="center" wrapText="1" readingOrder="1"/>
    </xf>
    <xf numFmtId="0" fontId="4" fillId="0" borderId="1" xfId="1" applyNumberFormat="1" applyFont="1" applyFill="1" applyBorder="1" applyAlignment="1">
      <alignment horizontal="center" vertical="center" wrapText="1" readingOrder="1"/>
    </xf>
    <xf numFmtId="0" fontId="5" fillId="0" borderId="1" xfId="1" applyNumberFormat="1" applyFont="1" applyFill="1" applyBorder="1" applyAlignment="1">
      <alignment horizontal="left" wrapText="1" readingOrder="1"/>
    </xf>
    <xf numFmtId="0" fontId="2" fillId="0" borderId="1" xfId="1" applyNumberFormat="1" applyFont="1" applyFill="1" applyBorder="1" applyAlignment="1">
      <alignment horizontal="center" wrapText="1" readingOrder="1"/>
    </xf>
    <xf numFmtId="164" fontId="2" fillId="0" borderId="1" xfId="1" applyNumberFormat="1" applyFont="1" applyFill="1" applyBorder="1" applyAlignment="1">
      <alignment horizontal="right" wrapText="1" readingOrder="1"/>
    </xf>
    <xf numFmtId="0" fontId="2" fillId="0" borderId="1" xfId="1" applyNumberFormat="1" applyFont="1" applyFill="1" applyBorder="1" applyAlignment="1">
      <alignment horizontal="right" wrapText="1" readingOrder="1"/>
    </xf>
    <xf numFmtId="0" fontId="5" fillId="0" borderId="1" xfId="1" applyNumberFormat="1" applyFont="1" applyFill="1" applyBorder="1" applyAlignment="1">
      <alignment horizontal="left" vertical="center" wrapText="1" readingOrder="1"/>
    </xf>
    <xf numFmtId="0" fontId="6" fillId="0" borderId="1" xfId="1" applyNumberFormat="1" applyFont="1" applyFill="1" applyBorder="1" applyAlignment="1">
      <alignment horizontal="center" vertical="center" wrapText="1" readingOrder="1"/>
    </xf>
    <xf numFmtId="0" fontId="1" fillId="0" borderId="0" xfId="0" applyFont="1" applyFill="1" applyBorder="1"/>
    <xf numFmtId="164" fontId="2" fillId="0" borderId="3" xfId="1" applyNumberFormat="1" applyFont="1" applyFill="1" applyBorder="1" applyAlignment="1">
      <alignment horizontal="right" wrapText="1" readingOrder="1"/>
    </xf>
    <xf numFmtId="0" fontId="4" fillId="0" borderId="3" xfId="1" applyNumberFormat="1" applyFont="1" applyFill="1" applyBorder="1" applyAlignment="1">
      <alignment horizontal="center" vertical="center" wrapText="1" readingOrder="1"/>
    </xf>
    <xf numFmtId="0" fontId="2" fillId="0" borderId="6" xfId="1" applyNumberFormat="1" applyFont="1" applyFill="1" applyBorder="1" applyAlignment="1">
      <alignment horizontal="center" vertical="center" wrapText="1" readingOrder="1"/>
    </xf>
    <xf numFmtId="0" fontId="2" fillId="0" borderId="7" xfId="1" applyNumberFormat="1" applyFont="1" applyFill="1" applyBorder="1" applyAlignment="1">
      <alignment horizontal="center" vertical="center" wrapText="1" readingOrder="1"/>
    </xf>
    <xf numFmtId="0" fontId="10" fillId="0" borderId="4" xfId="1" applyNumberFormat="1" applyFont="1" applyFill="1" applyBorder="1" applyAlignment="1">
      <alignment vertical="center" wrapText="1"/>
    </xf>
    <xf numFmtId="0" fontId="10" fillId="0" borderId="8" xfId="1" applyNumberFormat="1" applyFont="1" applyFill="1" applyBorder="1" applyAlignment="1">
      <alignment horizontal="center" vertical="center" wrapText="1"/>
    </xf>
    <xf numFmtId="0" fontId="10" fillId="0" borderId="4" xfId="1" applyNumberFormat="1" applyFont="1" applyFill="1" applyBorder="1" applyAlignment="1">
      <alignment horizontal="center" vertical="center" wrapText="1"/>
    </xf>
    <xf numFmtId="0" fontId="4" fillId="0" borderId="9" xfId="1" applyNumberFormat="1" applyFont="1" applyFill="1" applyBorder="1" applyAlignment="1">
      <alignment horizontal="center" vertical="center" wrapText="1" readingOrder="1"/>
    </xf>
    <xf numFmtId="0" fontId="4" fillId="0" borderId="10" xfId="1" applyNumberFormat="1" applyFont="1" applyFill="1" applyBorder="1" applyAlignment="1">
      <alignment horizontal="center" vertical="center" wrapText="1" readingOrder="1"/>
    </xf>
    <xf numFmtId="0" fontId="4" fillId="0" borderId="4" xfId="1" applyNumberFormat="1" applyFont="1" applyFill="1" applyBorder="1" applyAlignment="1">
      <alignment horizontal="center" vertical="center" wrapText="1" readingOrder="1"/>
    </xf>
    <xf numFmtId="2" fontId="2" fillId="0" borderId="1" xfId="1" applyNumberFormat="1" applyFont="1" applyFill="1" applyBorder="1" applyAlignment="1">
      <alignment horizontal="right" wrapText="1" readingOrder="1"/>
    </xf>
    <xf numFmtId="0" fontId="10" fillId="0" borderId="6" xfId="1" applyNumberFormat="1" applyFont="1" applyFill="1" applyBorder="1" applyAlignment="1">
      <alignment horizontal="center" vertical="center" wrapText="1" readingOrder="1"/>
    </xf>
    <xf numFmtId="0" fontId="10" fillId="0" borderId="7" xfId="1" applyNumberFormat="1" applyFont="1" applyFill="1" applyBorder="1" applyAlignment="1">
      <alignment horizontal="center" vertical="center" wrapText="1" readingOrder="1"/>
    </xf>
    <xf numFmtId="0" fontId="3" fillId="0" borderId="5" xfId="1" applyNumberFormat="1" applyFont="1" applyFill="1" applyBorder="1" applyAlignment="1">
      <alignment horizontal="center" vertical="center" wrapText="1" readingOrder="1"/>
    </xf>
    <xf numFmtId="0" fontId="2" fillId="0" borderId="0" xfId="1" applyNumberFormat="1" applyFont="1" applyFill="1" applyBorder="1" applyAlignment="1">
      <alignment horizontal="left" wrapText="1" readingOrder="1"/>
    </xf>
    <xf numFmtId="0" fontId="1" fillId="0" borderId="0" xfId="0" applyFont="1" applyFill="1" applyBorder="1"/>
    <xf numFmtId="0" fontId="9" fillId="0" borderId="0" xfId="1" applyNumberFormat="1" applyFont="1" applyFill="1" applyBorder="1" applyAlignment="1">
      <alignment horizontal="center" wrapText="1" readingOrder="1"/>
    </xf>
    <xf numFmtId="0" fontId="3" fillId="0" borderId="0" xfId="1" applyNumberFormat="1" applyFont="1" applyFill="1" applyBorder="1" applyAlignment="1">
      <alignment horizontal="center" vertical="center" wrapText="1" readingOrder="1"/>
    </xf>
    <xf numFmtId="0" fontId="5" fillId="0" borderId="2" xfId="1" applyNumberFormat="1" applyFont="1" applyFill="1" applyBorder="1" applyAlignment="1">
      <alignment horizontal="left" wrapText="1" readingOrder="1"/>
    </xf>
    <xf numFmtId="0" fontId="5" fillId="0" borderId="3" xfId="1" applyNumberFormat="1" applyFont="1" applyFill="1" applyBorder="1" applyAlignment="1">
      <alignment horizontal="left" wrapText="1" readingOrder="1"/>
    </xf>
    <xf numFmtId="0" fontId="7" fillId="0" borderId="2" xfId="1" applyNumberFormat="1" applyFont="1" applyFill="1" applyBorder="1" applyAlignment="1">
      <alignment horizontal="center" vertical="center" wrapText="1" readingOrder="1"/>
    </xf>
    <xf numFmtId="0" fontId="7" fillId="0" borderId="3" xfId="1" applyNumberFormat="1" applyFont="1" applyFill="1" applyBorder="1" applyAlignment="1">
      <alignment horizontal="center" vertical="center" wrapText="1" readingOrder="1"/>
    </xf>
    <xf numFmtId="164" fontId="2" fillId="0" borderId="2" xfId="1" applyNumberFormat="1" applyFont="1" applyFill="1" applyBorder="1" applyAlignment="1">
      <alignment horizontal="right" wrapText="1" readingOrder="1"/>
    </xf>
    <xf numFmtId="164" fontId="2" fillId="0" borderId="3" xfId="1" applyNumberFormat="1" applyFont="1" applyFill="1" applyBorder="1" applyAlignment="1">
      <alignment horizontal="right" wrapText="1" readingOrder="1"/>
    </xf>
    <xf numFmtId="2" fontId="2" fillId="0" borderId="2" xfId="1" applyNumberFormat="1" applyFont="1" applyFill="1" applyBorder="1" applyAlignment="1">
      <alignment horizontal="right" wrapText="1" readingOrder="1"/>
    </xf>
    <xf numFmtId="2" fontId="2" fillId="0" borderId="3" xfId="1" applyNumberFormat="1" applyFont="1" applyFill="1" applyBorder="1" applyAlignment="1">
      <alignment horizontal="right" wrapText="1" readingOrder="1"/>
    </xf>
  </cellXfs>
  <cellStyles count="2">
    <cellStyle name="Normal" xfId="1"/>
    <cellStyle name="Обычный"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FF"/>
      <rgbColor rgb="00000000"/>
      <rgbColor rgb="00FFEBCD"/>
      <rgbColor rgb="0000FF00"/>
      <rgbColor rgb="00FFFF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2"/>
  <sheetViews>
    <sheetView showGridLines="0" workbookViewId="0">
      <selection activeCell="E117" sqref="E117"/>
    </sheetView>
  </sheetViews>
  <sheetFormatPr defaultRowHeight="15" x14ac:dyDescent="0.25"/>
  <cols>
    <col min="1" max="1" width="31.28515625" customWidth="1"/>
    <col min="2" max="2" width="25.140625" customWidth="1"/>
    <col min="3" max="5" width="17.5703125" customWidth="1"/>
  </cols>
  <sheetData>
    <row r="1" spans="1:5" ht="9" customHeight="1" x14ac:dyDescent="0.25">
      <c r="A1" s="24" t="s">
        <v>0</v>
      </c>
      <c r="B1" s="25"/>
      <c r="C1" s="9"/>
    </row>
    <row r="2" spans="1:5" ht="11.85" customHeight="1" x14ac:dyDescent="0.25">
      <c r="A2" s="24" t="s">
        <v>0</v>
      </c>
      <c r="B2" s="25"/>
      <c r="C2" s="9"/>
    </row>
    <row r="3" spans="1:5" ht="27.75" customHeight="1" x14ac:dyDescent="0.35">
      <c r="A3" s="26" t="s">
        <v>798</v>
      </c>
      <c r="B3" s="26"/>
      <c r="C3" s="26"/>
      <c r="D3" s="26"/>
      <c r="E3" s="26"/>
    </row>
    <row r="4" spans="1:5" ht="30" customHeight="1" x14ac:dyDescent="0.35">
      <c r="A4" s="26" t="s">
        <v>799</v>
      </c>
      <c r="B4" s="26"/>
      <c r="C4" s="26"/>
      <c r="D4" s="26"/>
      <c r="E4" s="26"/>
    </row>
    <row r="5" spans="1:5" x14ac:dyDescent="0.25">
      <c r="A5" s="24" t="s">
        <v>0</v>
      </c>
      <c r="B5" s="25"/>
      <c r="C5" s="9"/>
    </row>
    <row r="6" spans="1:5" ht="13.15" customHeight="1" x14ac:dyDescent="0.25">
      <c r="A6" s="24" t="s">
        <v>1</v>
      </c>
      <c r="B6" s="25"/>
      <c r="C6" s="9"/>
    </row>
    <row r="7" spans="1:5" ht="5.0999999999999996" customHeight="1" x14ac:dyDescent="0.25">
      <c r="A7" s="24" t="s">
        <v>0</v>
      </c>
      <c r="B7" s="25"/>
      <c r="C7" s="9"/>
    </row>
    <row r="8" spans="1:5" ht="12.2" customHeight="1" x14ac:dyDescent="0.25">
      <c r="A8" s="23" t="s">
        <v>2</v>
      </c>
      <c r="B8" s="23"/>
      <c r="C8" s="23"/>
      <c r="D8" s="23"/>
      <c r="E8" s="23"/>
    </row>
    <row r="9" spans="1:5" ht="54" customHeight="1" x14ac:dyDescent="0.25">
      <c r="A9" s="12" t="s">
        <v>4</v>
      </c>
      <c r="B9" s="13" t="s">
        <v>5</v>
      </c>
      <c r="C9" s="14" t="s">
        <v>800</v>
      </c>
      <c r="D9" s="15" t="s">
        <v>3</v>
      </c>
      <c r="E9" s="16" t="s">
        <v>801</v>
      </c>
    </row>
    <row r="10" spans="1:5" x14ac:dyDescent="0.25">
      <c r="A10" s="11" t="s">
        <v>6</v>
      </c>
      <c r="B10" s="11">
        <v>2</v>
      </c>
      <c r="C10" s="17">
        <v>3</v>
      </c>
      <c r="D10" s="19">
        <v>4</v>
      </c>
      <c r="E10" s="18">
        <v>5</v>
      </c>
    </row>
    <row r="11" spans="1:5" ht="36" customHeight="1" x14ac:dyDescent="0.25">
      <c r="A11" s="3" t="s">
        <v>7</v>
      </c>
      <c r="B11" s="4" t="s">
        <v>8</v>
      </c>
      <c r="C11" s="5">
        <v>877073287.89999998</v>
      </c>
      <c r="D11" s="10">
        <v>410768909.44</v>
      </c>
      <c r="E11" s="20">
        <f>100/C11*D11</f>
        <v>46.834046265793248</v>
      </c>
    </row>
    <row r="12" spans="1:5" ht="36" customHeight="1" x14ac:dyDescent="0.25">
      <c r="A12" s="3" t="s">
        <v>10</v>
      </c>
      <c r="B12" s="4" t="s">
        <v>11</v>
      </c>
      <c r="C12" s="5">
        <v>76762224</v>
      </c>
      <c r="D12" s="5">
        <v>41567084.509999998</v>
      </c>
      <c r="E12" s="20">
        <f t="shared" ref="E12:E75" si="0">100/C12*D12</f>
        <v>54.150443204980618</v>
      </c>
    </row>
    <row r="13" spans="1:5" ht="36" customHeight="1" x14ac:dyDescent="0.25">
      <c r="A13" s="3" t="s">
        <v>12</v>
      </c>
      <c r="B13" s="4" t="s">
        <v>13</v>
      </c>
      <c r="C13" s="5">
        <v>36446250</v>
      </c>
      <c r="D13" s="5">
        <v>17362966.289999999</v>
      </c>
      <c r="E13" s="20">
        <f t="shared" si="0"/>
        <v>47.639925342113379</v>
      </c>
    </row>
    <row r="14" spans="1:5" ht="36" customHeight="1" x14ac:dyDescent="0.25">
      <c r="A14" s="3" t="s">
        <v>14</v>
      </c>
      <c r="B14" s="4" t="s">
        <v>15</v>
      </c>
      <c r="C14" s="5">
        <v>105000</v>
      </c>
      <c r="D14" s="5">
        <v>253741.65</v>
      </c>
      <c r="E14" s="20">
        <f t="shared" si="0"/>
        <v>241.65871428571427</v>
      </c>
    </row>
    <row r="15" spans="1:5" ht="36" customHeight="1" x14ac:dyDescent="0.25">
      <c r="A15" s="3" t="s">
        <v>16</v>
      </c>
      <c r="B15" s="4" t="s">
        <v>17</v>
      </c>
      <c r="C15" s="5">
        <v>105000</v>
      </c>
      <c r="D15" s="5">
        <v>253741.65</v>
      </c>
      <c r="E15" s="20">
        <f t="shared" si="0"/>
        <v>241.65871428571427</v>
      </c>
    </row>
    <row r="16" spans="1:5" ht="36" customHeight="1" x14ac:dyDescent="0.25">
      <c r="A16" s="3" t="s">
        <v>18</v>
      </c>
      <c r="B16" s="4" t="s">
        <v>19</v>
      </c>
      <c r="C16" s="5">
        <v>105000</v>
      </c>
      <c r="D16" s="5">
        <v>253741.65</v>
      </c>
      <c r="E16" s="20">
        <f t="shared" si="0"/>
        <v>241.65871428571427</v>
      </c>
    </row>
    <row r="17" spans="1:5" ht="36" customHeight="1" x14ac:dyDescent="0.25">
      <c r="A17" s="3" t="s">
        <v>20</v>
      </c>
      <c r="B17" s="4" t="s">
        <v>21</v>
      </c>
      <c r="C17" s="6" t="s">
        <v>9</v>
      </c>
      <c r="D17" s="5">
        <v>0</v>
      </c>
      <c r="E17" s="20">
        <v>0</v>
      </c>
    </row>
    <row r="18" spans="1:5" ht="36" customHeight="1" x14ac:dyDescent="0.25">
      <c r="A18" s="3" t="s">
        <v>22</v>
      </c>
      <c r="B18" s="4" t="s">
        <v>23</v>
      </c>
      <c r="C18" s="6" t="s">
        <v>9</v>
      </c>
      <c r="D18" s="5">
        <v>0</v>
      </c>
      <c r="E18" s="20">
        <v>0</v>
      </c>
    </row>
    <row r="19" spans="1:5" ht="36" customHeight="1" x14ac:dyDescent="0.25">
      <c r="A19" s="3" t="s">
        <v>24</v>
      </c>
      <c r="B19" s="4" t="s">
        <v>25</v>
      </c>
      <c r="C19" s="5">
        <v>36341250</v>
      </c>
      <c r="D19" s="5">
        <v>17109224.640000001</v>
      </c>
      <c r="E19" s="20">
        <f t="shared" si="0"/>
        <v>47.079350985450418</v>
      </c>
    </row>
    <row r="20" spans="1:5" ht="36" customHeight="1" x14ac:dyDescent="0.25">
      <c r="A20" s="3" t="s">
        <v>26</v>
      </c>
      <c r="B20" s="4" t="s">
        <v>27</v>
      </c>
      <c r="C20" s="5">
        <v>34626580</v>
      </c>
      <c r="D20" s="5">
        <v>15667415.689999999</v>
      </c>
      <c r="E20" s="20">
        <f t="shared" si="0"/>
        <v>45.246789287304722</v>
      </c>
    </row>
    <row r="21" spans="1:5" ht="36" customHeight="1" x14ac:dyDescent="0.25">
      <c r="A21" s="3" t="s">
        <v>28</v>
      </c>
      <c r="B21" s="4" t="s">
        <v>29</v>
      </c>
      <c r="C21" s="6" t="s">
        <v>9</v>
      </c>
      <c r="D21" s="6" t="s">
        <v>9</v>
      </c>
      <c r="E21" s="20">
        <v>0</v>
      </c>
    </row>
    <row r="22" spans="1:5" ht="36" customHeight="1" x14ac:dyDescent="0.25">
      <c r="A22" s="3" t="s">
        <v>30</v>
      </c>
      <c r="B22" s="4" t="s">
        <v>31</v>
      </c>
      <c r="C22" s="5">
        <v>187900</v>
      </c>
      <c r="D22" s="5">
        <v>35468.019999999997</v>
      </c>
      <c r="E22" s="20">
        <f t="shared" si="0"/>
        <v>18.876008515167641</v>
      </c>
    </row>
    <row r="23" spans="1:5" ht="36" customHeight="1" x14ac:dyDescent="0.25">
      <c r="A23" s="3" t="s">
        <v>32</v>
      </c>
      <c r="B23" s="4" t="s">
        <v>33</v>
      </c>
      <c r="C23" s="5">
        <v>1406770</v>
      </c>
      <c r="D23" s="5">
        <v>1131046.95</v>
      </c>
      <c r="E23" s="20">
        <f t="shared" si="0"/>
        <v>80.400275098274776</v>
      </c>
    </row>
    <row r="24" spans="1:5" ht="36" customHeight="1" x14ac:dyDescent="0.25">
      <c r="A24" s="3" t="s">
        <v>34</v>
      </c>
      <c r="B24" s="4" t="s">
        <v>35</v>
      </c>
      <c r="C24" s="6" t="s">
        <v>9</v>
      </c>
      <c r="D24" s="6" t="s">
        <v>9</v>
      </c>
      <c r="E24" s="20">
        <v>0</v>
      </c>
    </row>
    <row r="25" spans="1:5" ht="36" customHeight="1" x14ac:dyDescent="0.25">
      <c r="A25" s="3" t="s">
        <v>36</v>
      </c>
      <c r="B25" s="4" t="s">
        <v>37</v>
      </c>
      <c r="C25" s="5">
        <v>120000</v>
      </c>
      <c r="D25" s="6" t="s">
        <v>9</v>
      </c>
      <c r="E25" s="20">
        <v>0</v>
      </c>
    </row>
    <row r="26" spans="1:5" ht="36" customHeight="1" x14ac:dyDescent="0.25">
      <c r="A26" s="3" t="s">
        <v>38</v>
      </c>
      <c r="B26" s="4" t="s">
        <v>39</v>
      </c>
      <c r="C26" s="6" t="s">
        <v>9</v>
      </c>
      <c r="D26" s="5">
        <v>275293.98</v>
      </c>
      <c r="E26" s="20">
        <v>0</v>
      </c>
    </row>
    <row r="27" spans="1:5" ht="36" customHeight="1" x14ac:dyDescent="0.25">
      <c r="A27" s="3" t="s">
        <v>40</v>
      </c>
      <c r="B27" s="4" t="s">
        <v>41</v>
      </c>
      <c r="C27" s="5">
        <v>3467000</v>
      </c>
      <c r="D27" s="5">
        <v>1668117.1</v>
      </c>
      <c r="E27" s="20">
        <f t="shared" si="0"/>
        <v>48.114136140755697</v>
      </c>
    </row>
    <row r="28" spans="1:5" ht="36" customHeight="1" x14ac:dyDescent="0.25">
      <c r="A28" s="3" t="s">
        <v>42</v>
      </c>
      <c r="B28" s="4" t="s">
        <v>43</v>
      </c>
      <c r="C28" s="5">
        <v>3467000</v>
      </c>
      <c r="D28" s="5">
        <v>1668117.1</v>
      </c>
      <c r="E28" s="20">
        <f t="shared" si="0"/>
        <v>48.114136140755697</v>
      </c>
    </row>
    <row r="29" spans="1:5" ht="36" customHeight="1" x14ac:dyDescent="0.25">
      <c r="A29" s="3" t="s">
        <v>44</v>
      </c>
      <c r="B29" s="4" t="s">
        <v>45</v>
      </c>
      <c r="C29" s="5">
        <v>1808200</v>
      </c>
      <c r="D29" s="5">
        <v>852111.78</v>
      </c>
      <c r="E29" s="20">
        <f t="shared" si="0"/>
        <v>47.124863400066367</v>
      </c>
    </row>
    <row r="30" spans="1:5" ht="36" customHeight="1" x14ac:dyDescent="0.25">
      <c r="A30" s="3" t="s">
        <v>46</v>
      </c>
      <c r="B30" s="4" t="s">
        <v>47</v>
      </c>
      <c r="C30" s="5">
        <v>1808200</v>
      </c>
      <c r="D30" s="5">
        <v>852111.78</v>
      </c>
      <c r="E30" s="20">
        <f t="shared" si="0"/>
        <v>47.124863400066367</v>
      </c>
    </row>
    <row r="31" spans="1:5" ht="36" customHeight="1" x14ac:dyDescent="0.25">
      <c r="A31" s="3" t="s">
        <v>48</v>
      </c>
      <c r="B31" s="4" t="s">
        <v>49</v>
      </c>
      <c r="C31" s="5">
        <v>8600</v>
      </c>
      <c r="D31" s="5">
        <v>4931.1499999999996</v>
      </c>
      <c r="E31" s="20">
        <f t="shared" si="0"/>
        <v>57.338953488372091</v>
      </c>
    </row>
    <row r="32" spans="1:5" ht="36" customHeight="1" x14ac:dyDescent="0.25">
      <c r="A32" s="3" t="s">
        <v>50</v>
      </c>
      <c r="B32" s="4" t="s">
        <v>51</v>
      </c>
      <c r="C32" s="5">
        <v>8600</v>
      </c>
      <c r="D32" s="5">
        <v>4931.1499999999996</v>
      </c>
      <c r="E32" s="20">
        <f t="shared" si="0"/>
        <v>57.338953488372091</v>
      </c>
    </row>
    <row r="33" spans="1:5" ht="36" customHeight="1" x14ac:dyDescent="0.25">
      <c r="A33" s="3" t="s">
        <v>52</v>
      </c>
      <c r="B33" s="4" t="s">
        <v>53</v>
      </c>
      <c r="C33" s="5">
        <v>1874900</v>
      </c>
      <c r="D33" s="5">
        <v>921713.7</v>
      </c>
      <c r="E33" s="20">
        <f t="shared" si="0"/>
        <v>49.160685903248172</v>
      </c>
    </row>
    <row r="34" spans="1:5" ht="36" customHeight="1" x14ac:dyDescent="0.25">
      <c r="A34" s="3" t="s">
        <v>54</v>
      </c>
      <c r="B34" s="4" t="s">
        <v>55</v>
      </c>
      <c r="C34" s="5">
        <v>1874900</v>
      </c>
      <c r="D34" s="5">
        <v>921713.7</v>
      </c>
      <c r="E34" s="20">
        <f t="shared" si="0"/>
        <v>49.160685903248172</v>
      </c>
    </row>
    <row r="35" spans="1:5" ht="36" customHeight="1" x14ac:dyDescent="0.25">
      <c r="A35" s="3" t="s">
        <v>56</v>
      </c>
      <c r="B35" s="4" t="s">
        <v>57</v>
      </c>
      <c r="C35" s="5">
        <v>-224700</v>
      </c>
      <c r="D35" s="5">
        <v>-110639.53</v>
      </c>
      <c r="E35" s="20">
        <f t="shared" si="0"/>
        <v>49.238776145972409</v>
      </c>
    </row>
    <row r="36" spans="1:5" ht="36" customHeight="1" x14ac:dyDescent="0.25">
      <c r="A36" s="3" t="s">
        <v>58</v>
      </c>
      <c r="B36" s="4" t="s">
        <v>59</v>
      </c>
      <c r="C36" s="5">
        <v>-224700</v>
      </c>
      <c r="D36" s="5">
        <v>-110639.53</v>
      </c>
      <c r="E36" s="20">
        <f t="shared" si="0"/>
        <v>49.238776145972409</v>
      </c>
    </row>
    <row r="37" spans="1:5" ht="36" customHeight="1" x14ac:dyDescent="0.25">
      <c r="A37" s="3" t="s">
        <v>60</v>
      </c>
      <c r="B37" s="4" t="s">
        <v>61</v>
      </c>
      <c r="C37" s="5">
        <v>22593080</v>
      </c>
      <c r="D37" s="5">
        <v>14082673.109999999</v>
      </c>
      <c r="E37" s="20">
        <f t="shared" si="0"/>
        <v>62.331798541854404</v>
      </c>
    </row>
    <row r="38" spans="1:5" ht="36" customHeight="1" x14ac:dyDescent="0.25">
      <c r="A38" s="3" t="s">
        <v>62</v>
      </c>
      <c r="B38" s="4" t="s">
        <v>63</v>
      </c>
      <c r="C38" s="5">
        <v>19707570</v>
      </c>
      <c r="D38" s="5">
        <v>11358836.59</v>
      </c>
      <c r="E38" s="20">
        <f t="shared" si="0"/>
        <v>57.636921193226762</v>
      </c>
    </row>
    <row r="39" spans="1:5" ht="36" customHeight="1" x14ac:dyDescent="0.25">
      <c r="A39" s="3" t="s">
        <v>64</v>
      </c>
      <c r="B39" s="4" t="s">
        <v>65</v>
      </c>
      <c r="C39" s="5">
        <v>12523390</v>
      </c>
      <c r="D39" s="5">
        <v>8318336.9199999999</v>
      </c>
      <c r="E39" s="20">
        <f t="shared" si="0"/>
        <v>66.422405754352454</v>
      </c>
    </row>
    <row r="40" spans="1:5" ht="36" customHeight="1" x14ac:dyDescent="0.25">
      <c r="A40" s="3" t="s">
        <v>64</v>
      </c>
      <c r="B40" s="4" t="s">
        <v>66</v>
      </c>
      <c r="C40" s="5">
        <v>12523390</v>
      </c>
      <c r="D40" s="5">
        <v>8318336.9199999999</v>
      </c>
      <c r="E40" s="20">
        <f t="shared" si="0"/>
        <v>66.422405754352454</v>
      </c>
    </row>
    <row r="41" spans="1:5" ht="36" customHeight="1" x14ac:dyDescent="0.25">
      <c r="A41" s="3" t="s">
        <v>67</v>
      </c>
      <c r="B41" s="4" t="s">
        <v>68</v>
      </c>
      <c r="C41" s="5">
        <v>7184180</v>
      </c>
      <c r="D41" s="5">
        <v>3040499.67</v>
      </c>
      <c r="E41" s="20">
        <f t="shared" si="0"/>
        <v>42.322153258966225</v>
      </c>
    </row>
    <row r="42" spans="1:5" ht="36" customHeight="1" x14ac:dyDescent="0.25">
      <c r="A42" s="3" t="s">
        <v>69</v>
      </c>
      <c r="B42" s="4" t="s">
        <v>70</v>
      </c>
      <c r="C42" s="5">
        <v>7184180</v>
      </c>
      <c r="D42" s="5">
        <v>3040499.67</v>
      </c>
      <c r="E42" s="20">
        <f t="shared" si="0"/>
        <v>42.322153258966225</v>
      </c>
    </row>
    <row r="43" spans="1:5" ht="36" customHeight="1" x14ac:dyDescent="0.25">
      <c r="A43" s="3" t="s">
        <v>71</v>
      </c>
      <c r="B43" s="4" t="s">
        <v>72</v>
      </c>
      <c r="C43" s="6" t="s">
        <v>9</v>
      </c>
      <c r="D43" s="5">
        <v>17129.68</v>
      </c>
      <c r="E43" s="20">
        <v>0</v>
      </c>
    </row>
    <row r="44" spans="1:5" ht="36" customHeight="1" x14ac:dyDescent="0.25">
      <c r="A44" s="3" t="s">
        <v>71</v>
      </c>
      <c r="B44" s="4" t="s">
        <v>73</v>
      </c>
      <c r="C44" s="6" t="s">
        <v>9</v>
      </c>
      <c r="D44" s="5">
        <v>17129.68</v>
      </c>
      <c r="E44" s="20">
        <v>0</v>
      </c>
    </row>
    <row r="45" spans="1:5" ht="36" customHeight="1" x14ac:dyDescent="0.25">
      <c r="A45" s="3" t="s">
        <v>74</v>
      </c>
      <c r="B45" s="4" t="s">
        <v>75</v>
      </c>
      <c r="C45" s="5">
        <v>574320</v>
      </c>
      <c r="D45" s="5">
        <v>672743</v>
      </c>
      <c r="E45" s="20">
        <f t="shared" si="0"/>
        <v>117.1373102103357</v>
      </c>
    </row>
    <row r="46" spans="1:5" ht="36" customHeight="1" x14ac:dyDescent="0.25">
      <c r="A46" s="3" t="s">
        <v>74</v>
      </c>
      <c r="B46" s="4" t="s">
        <v>76</v>
      </c>
      <c r="C46" s="5">
        <v>574320</v>
      </c>
      <c r="D46" s="5">
        <v>672743</v>
      </c>
      <c r="E46" s="20">
        <f t="shared" si="0"/>
        <v>117.1373102103357</v>
      </c>
    </row>
    <row r="47" spans="1:5" ht="36" customHeight="1" x14ac:dyDescent="0.25">
      <c r="A47" s="3" t="s">
        <v>77</v>
      </c>
      <c r="B47" s="4" t="s">
        <v>78</v>
      </c>
      <c r="C47" s="5">
        <v>2311190</v>
      </c>
      <c r="D47" s="5">
        <v>2033963.84</v>
      </c>
      <c r="E47" s="20">
        <f t="shared" si="0"/>
        <v>88.00504675080802</v>
      </c>
    </row>
    <row r="48" spans="1:5" ht="36" customHeight="1" x14ac:dyDescent="0.25">
      <c r="A48" s="3" t="s">
        <v>79</v>
      </c>
      <c r="B48" s="4" t="s">
        <v>80</v>
      </c>
      <c r="C48" s="5">
        <v>2311190</v>
      </c>
      <c r="D48" s="5">
        <v>2033963.84</v>
      </c>
      <c r="E48" s="20">
        <f t="shared" si="0"/>
        <v>88.00504675080802</v>
      </c>
    </row>
    <row r="49" spans="1:5" ht="36" customHeight="1" x14ac:dyDescent="0.25">
      <c r="A49" s="3" t="s">
        <v>81</v>
      </c>
      <c r="B49" s="4" t="s">
        <v>82</v>
      </c>
      <c r="C49" s="5">
        <v>2883210</v>
      </c>
      <c r="D49" s="5">
        <v>508753.31</v>
      </c>
      <c r="E49" s="20">
        <f t="shared" si="0"/>
        <v>17.645378241612647</v>
      </c>
    </row>
    <row r="50" spans="1:5" ht="36" customHeight="1" x14ac:dyDescent="0.25">
      <c r="A50" s="3" t="s">
        <v>83</v>
      </c>
      <c r="B50" s="4" t="s">
        <v>84</v>
      </c>
      <c r="C50" s="5">
        <v>527010</v>
      </c>
      <c r="D50" s="5">
        <v>98230.23</v>
      </c>
      <c r="E50" s="20">
        <f t="shared" si="0"/>
        <v>18.639158649740992</v>
      </c>
    </row>
    <row r="51" spans="1:5" ht="36" customHeight="1" x14ac:dyDescent="0.25">
      <c r="A51" s="3" t="s">
        <v>85</v>
      </c>
      <c r="B51" s="4" t="s">
        <v>86</v>
      </c>
      <c r="C51" s="5">
        <v>527010</v>
      </c>
      <c r="D51" s="5">
        <v>98230.23</v>
      </c>
      <c r="E51" s="20">
        <f t="shared" si="0"/>
        <v>18.639158649740992</v>
      </c>
    </row>
    <row r="52" spans="1:5" ht="36" customHeight="1" x14ac:dyDescent="0.25">
      <c r="A52" s="3" t="s">
        <v>87</v>
      </c>
      <c r="B52" s="4" t="s">
        <v>88</v>
      </c>
      <c r="C52" s="5">
        <v>2356200</v>
      </c>
      <c r="D52" s="5">
        <v>410523.08</v>
      </c>
      <c r="E52" s="20">
        <f t="shared" si="0"/>
        <v>17.423099906629318</v>
      </c>
    </row>
    <row r="53" spans="1:5" ht="36" customHeight="1" x14ac:dyDescent="0.25">
      <c r="A53" s="3" t="s">
        <v>89</v>
      </c>
      <c r="B53" s="4" t="s">
        <v>90</v>
      </c>
      <c r="C53" s="5">
        <v>1294900</v>
      </c>
      <c r="D53" s="5">
        <v>222110.13</v>
      </c>
      <c r="E53" s="20">
        <f t="shared" si="0"/>
        <v>17.152685921692793</v>
      </c>
    </row>
    <row r="54" spans="1:5" ht="36" customHeight="1" x14ac:dyDescent="0.25">
      <c r="A54" s="3" t="s">
        <v>91</v>
      </c>
      <c r="B54" s="4" t="s">
        <v>92</v>
      </c>
      <c r="C54" s="5">
        <v>1294900</v>
      </c>
      <c r="D54" s="5">
        <v>222110.13</v>
      </c>
      <c r="E54" s="20">
        <f t="shared" si="0"/>
        <v>17.152685921692793</v>
      </c>
    </row>
    <row r="55" spans="1:5" ht="36" customHeight="1" x14ac:dyDescent="0.25">
      <c r="A55" s="3" t="s">
        <v>93</v>
      </c>
      <c r="B55" s="4" t="s">
        <v>94</v>
      </c>
      <c r="C55" s="5">
        <v>1061300</v>
      </c>
      <c r="D55" s="5">
        <v>188412.95</v>
      </c>
      <c r="E55" s="20">
        <f t="shared" si="0"/>
        <v>17.753034014887405</v>
      </c>
    </row>
    <row r="56" spans="1:5" ht="36" customHeight="1" x14ac:dyDescent="0.25">
      <c r="A56" s="3" t="s">
        <v>95</v>
      </c>
      <c r="B56" s="4" t="s">
        <v>96</v>
      </c>
      <c r="C56" s="5">
        <v>1061300</v>
      </c>
      <c r="D56" s="5">
        <v>188412.95</v>
      </c>
      <c r="E56" s="20">
        <f t="shared" si="0"/>
        <v>17.753034014887405</v>
      </c>
    </row>
    <row r="57" spans="1:5" ht="36" customHeight="1" x14ac:dyDescent="0.25">
      <c r="A57" s="3" t="s">
        <v>97</v>
      </c>
      <c r="B57" s="4" t="s">
        <v>98</v>
      </c>
      <c r="C57" s="5">
        <v>1200000</v>
      </c>
      <c r="D57" s="5">
        <v>476872.58</v>
      </c>
      <c r="E57" s="20">
        <f t="shared" si="0"/>
        <v>39.739381666666667</v>
      </c>
    </row>
    <row r="58" spans="1:5" ht="36" customHeight="1" x14ac:dyDescent="0.25">
      <c r="A58" s="3" t="s">
        <v>99</v>
      </c>
      <c r="B58" s="4" t="s">
        <v>100</v>
      </c>
      <c r="C58" s="5">
        <v>1200000</v>
      </c>
      <c r="D58" s="5">
        <v>475872.58</v>
      </c>
      <c r="E58" s="20">
        <f t="shared" si="0"/>
        <v>39.656048333333331</v>
      </c>
    </row>
    <row r="59" spans="1:5" ht="36" customHeight="1" x14ac:dyDescent="0.25">
      <c r="A59" s="3" t="s">
        <v>101</v>
      </c>
      <c r="B59" s="4" t="s">
        <v>102</v>
      </c>
      <c r="C59" s="5">
        <v>1200000</v>
      </c>
      <c r="D59" s="5">
        <v>475872.58</v>
      </c>
      <c r="E59" s="20">
        <f t="shared" si="0"/>
        <v>39.656048333333331</v>
      </c>
    </row>
    <row r="60" spans="1:5" ht="36" customHeight="1" x14ac:dyDescent="0.25">
      <c r="A60" s="3" t="s">
        <v>103</v>
      </c>
      <c r="B60" s="4" t="s">
        <v>104</v>
      </c>
      <c r="C60" s="6" t="s">
        <v>9</v>
      </c>
      <c r="D60" s="5">
        <v>1000</v>
      </c>
      <c r="E60" s="20">
        <v>0</v>
      </c>
    </row>
    <row r="61" spans="1:5" ht="36" customHeight="1" x14ac:dyDescent="0.25">
      <c r="A61" s="3" t="s">
        <v>105</v>
      </c>
      <c r="B61" s="4" t="s">
        <v>106</v>
      </c>
      <c r="C61" s="6" t="s">
        <v>9</v>
      </c>
      <c r="D61" s="5">
        <v>1000</v>
      </c>
      <c r="E61" s="20">
        <v>0</v>
      </c>
    </row>
    <row r="62" spans="1:5" ht="36" customHeight="1" x14ac:dyDescent="0.25">
      <c r="A62" s="3" t="s">
        <v>107</v>
      </c>
      <c r="B62" s="4" t="s">
        <v>108</v>
      </c>
      <c r="C62" s="5">
        <v>4381200</v>
      </c>
      <c r="D62" s="5">
        <v>2246647.4900000002</v>
      </c>
      <c r="E62" s="20">
        <f t="shared" si="0"/>
        <v>51.2792725737241</v>
      </c>
    </row>
    <row r="63" spans="1:5" ht="36" customHeight="1" x14ac:dyDescent="0.25">
      <c r="A63" s="3" t="s">
        <v>109</v>
      </c>
      <c r="B63" s="4" t="s">
        <v>110</v>
      </c>
      <c r="C63" s="5">
        <v>4381200</v>
      </c>
      <c r="D63" s="5">
        <v>2245867.4900000002</v>
      </c>
      <c r="E63" s="20">
        <f t="shared" si="0"/>
        <v>51.261469232173845</v>
      </c>
    </row>
    <row r="64" spans="1:5" ht="36" customHeight="1" x14ac:dyDescent="0.25">
      <c r="A64" s="3" t="s">
        <v>111</v>
      </c>
      <c r="B64" s="4" t="s">
        <v>112</v>
      </c>
      <c r="C64" s="5">
        <v>3399000</v>
      </c>
      <c r="D64" s="5">
        <v>1799287.4</v>
      </c>
      <c r="E64" s="20">
        <f t="shared" si="0"/>
        <v>52.935786996175345</v>
      </c>
    </row>
    <row r="65" spans="1:5" ht="36" customHeight="1" x14ac:dyDescent="0.25">
      <c r="A65" s="3" t="s">
        <v>113</v>
      </c>
      <c r="B65" s="4" t="s">
        <v>114</v>
      </c>
      <c r="C65" s="5">
        <v>3399000</v>
      </c>
      <c r="D65" s="5">
        <v>1799287.4</v>
      </c>
      <c r="E65" s="20">
        <f t="shared" si="0"/>
        <v>52.935786996175345</v>
      </c>
    </row>
    <row r="66" spans="1:5" ht="36" customHeight="1" x14ac:dyDescent="0.25">
      <c r="A66" s="3" t="s">
        <v>115</v>
      </c>
      <c r="B66" s="4" t="s">
        <v>116</v>
      </c>
      <c r="C66" s="5">
        <v>705000</v>
      </c>
      <c r="D66" s="5">
        <v>333456.08</v>
      </c>
      <c r="E66" s="20">
        <f t="shared" si="0"/>
        <v>47.298734751773054</v>
      </c>
    </row>
    <row r="67" spans="1:5" ht="36" customHeight="1" x14ac:dyDescent="0.25">
      <c r="A67" s="3" t="s">
        <v>117</v>
      </c>
      <c r="B67" s="4" t="s">
        <v>118</v>
      </c>
      <c r="C67" s="5">
        <v>705000</v>
      </c>
      <c r="D67" s="5">
        <v>333456.08</v>
      </c>
      <c r="E67" s="20">
        <f t="shared" si="0"/>
        <v>47.298734751773054</v>
      </c>
    </row>
    <row r="68" spans="1:5" ht="36" customHeight="1" x14ac:dyDescent="0.25">
      <c r="A68" s="3" t="s">
        <v>119</v>
      </c>
      <c r="B68" s="4" t="s">
        <v>120</v>
      </c>
      <c r="C68" s="5">
        <v>277200</v>
      </c>
      <c r="D68" s="5">
        <v>113124.01</v>
      </c>
      <c r="E68" s="20">
        <f t="shared" si="0"/>
        <v>40.809527417027418</v>
      </c>
    </row>
    <row r="69" spans="1:5" ht="36" customHeight="1" x14ac:dyDescent="0.25">
      <c r="A69" s="3" t="s">
        <v>121</v>
      </c>
      <c r="B69" s="4" t="s">
        <v>122</v>
      </c>
      <c r="C69" s="5">
        <v>277200</v>
      </c>
      <c r="D69" s="5">
        <v>113124.01</v>
      </c>
      <c r="E69" s="20">
        <f t="shared" si="0"/>
        <v>40.809527417027418</v>
      </c>
    </row>
    <row r="70" spans="1:5" ht="36" customHeight="1" x14ac:dyDescent="0.25">
      <c r="A70" s="3" t="s">
        <v>123</v>
      </c>
      <c r="B70" s="4" t="s">
        <v>124</v>
      </c>
      <c r="C70" s="6" t="s">
        <v>9</v>
      </c>
      <c r="D70" s="5">
        <v>780</v>
      </c>
      <c r="E70" s="20">
        <v>0</v>
      </c>
    </row>
    <row r="71" spans="1:5" ht="36" customHeight="1" x14ac:dyDescent="0.25">
      <c r="A71" s="3" t="s">
        <v>125</v>
      </c>
      <c r="B71" s="4" t="s">
        <v>126</v>
      </c>
      <c r="C71" s="6" t="s">
        <v>9</v>
      </c>
      <c r="D71" s="5">
        <v>780</v>
      </c>
      <c r="E71" s="20">
        <v>0</v>
      </c>
    </row>
    <row r="72" spans="1:5" ht="36" customHeight="1" x14ac:dyDescent="0.25">
      <c r="A72" s="3" t="s">
        <v>127</v>
      </c>
      <c r="B72" s="4" t="s">
        <v>128</v>
      </c>
      <c r="C72" s="6" t="s">
        <v>9</v>
      </c>
      <c r="D72" s="5">
        <v>780</v>
      </c>
      <c r="E72" s="20">
        <v>0</v>
      </c>
    </row>
    <row r="73" spans="1:5" ht="36" customHeight="1" x14ac:dyDescent="0.25">
      <c r="A73" s="3" t="s">
        <v>129</v>
      </c>
      <c r="B73" s="4" t="s">
        <v>130</v>
      </c>
      <c r="C73" s="5">
        <v>315300</v>
      </c>
      <c r="D73" s="5">
        <v>186095.56</v>
      </c>
      <c r="E73" s="20">
        <f t="shared" si="0"/>
        <v>59.02174437044085</v>
      </c>
    </row>
    <row r="74" spans="1:5" ht="36" customHeight="1" x14ac:dyDescent="0.25">
      <c r="A74" s="3" t="s">
        <v>131</v>
      </c>
      <c r="B74" s="4" t="s">
        <v>132</v>
      </c>
      <c r="C74" s="5">
        <v>315300</v>
      </c>
      <c r="D74" s="5">
        <v>186095.56</v>
      </c>
      <c r="E74" s="20">
        <f t="shared" si="0"/>
        <v>59.02174437044085</v>
      </c>
    </row>
    <row r="75" spans="1:5" ht="36" customHeight="1" x14ac:dyDescent="0.25">
      <c r="A75" s="3" t="s">
        <v>133</v>
      </c>
      <c r="B75" s="4" t="s">
        <v>134</v>
      </c>
      <c r="C75" s="5">
        <v>168160</v>
      </c>
      <c r="D75" s="5">
        <v>86089.55</v>
      </c>
      <c r="E75" s="20">
        <f t="shared" si="0"/>
        <v>51.195022597526169</v>
      </c>
    </row>
    <row r="76" spans="1:5" ht="36" customHeight="1" x14ac:dyDescent="0.25">
      <c r="A76" s="3" t="s">
        <v>135</v>
      </c>
      <c r="B76" s="4" t="s">
        <v>136</v>
      </c>
      <c r="C76" s="5">
        <v>147140</v>
      </c>
      <c r="D76" s="5">
        <v>100006.01</v>
      </c>
      <c r="E76" s="20">
        <f t="shared" ref="E76:E138" si="1">100/C76*D76</f>
        <v>67.966569253771922</v>
      </c>
    </row>
    <row r="77" spans="1:5" ht="36" customHeight="1" x14ac:dyDescent="0.25">
      <c r="A77" s="3" t="s">
        <v>137</v>
      </c>
      <c r="B77" s="4" t="s">
        <v>138</v>
      </c>
      <c r="C77" s="5">
        <v>147140</v>
      </c>
      <c r="D77" s="5">
        <v>100006.01</v>
      </c>
      <c r="E77" s="20">
        <f t="shared" si="1"/>
        <v>67.966569253771922</v>
      </c>
    </row>
    <row r="78" spans="1:5" ht="36" customHeight="1" x14ac:dyDescent="0.25">
      <c r="A78" s="3" t="s">
        <v>139</v>
      </c>
      <c r="B78" s="4" t="s">
        <v>140</v>
      </c>
      <c r="C78" s="5">
        <v>4165120</v>
      </c>
      <c r="D78" s="5">
        <v>3127800.96</v>
      </c>
      <c r="E78" s="20">
        <f t="shared" si="1"/>
        <v>75.095098340503995</v>
      </c>
    </row>
    <row r="79" spans="1:5" ht="36" customHeight="1" x14ac:dyDescent="0.25">
      <c r="A79" s="3" t="s">
        <v>141</v>
      </c>
      <c r="B79" s="4" t="s">
        <v>142</v>
      </c>
      <c r="C79" s="5">
        <v>4165120</v>
      </c>
      <c r="D79" s="5">
        <v>3127800.96</v>
      </c>
      <c r="E79" s="20">
        <f t="shared" si="1"/>
        <v>75.095098340503995</v>
      </c>
    </row>
    <row r="80" spans="1:5" ht="36" customHeight="1" x14ac:dyDescent="0.25">
      <c r="A80" s="3" t="s">
        <v>143</v>
      </c>
      <c r="B80" s="4" t="s">
        <v>144</v>
      </c>
      <c r="C80" s="5">
        <v>4165120</v>
      </c>
      <c r="D80" s="5">
        <v>3127800.96</v>
      </c>
      <c r="E80" s="20">
        <f t="shared" si="1"/>
        <v>75.095098340503995</v>
      </c>
    </row>
    <row r="81" spans="1:5" ht="36" customHeight="1" x14ac:dyDescent="0.25">
      <c r="A81" s="3" t="s">
        <v>145</v>
      </c>
      <c r="B81" s="4" t="s">
        <v>146</v>
      </c>
      <c r="C81" s="5">
        <v>4165120</v>
      </c>
      <c r="D81" s="5">
        <v>3127800.96</v>
      </c>
      <c r="E81" s="20">
        <f t="shared" si="1"/>
        <v>75.095098340503995</v>
      </c>
    </row>
    <row r="82" spans="1:5" ht="36" customHeight="1" x14ac:dyDescent="0.25">
      <c r="A82" s="3" t="s">
        <v>147</v>
      </c>
      <c r="B82" s="4" t="s">
        <v>148</v>
      </c>
      <c r="C82" s="6" t="s">
        <v>9</v>
      </c>
      <c r="D82" s="6" t="s">
        <v>9</v>
      </c>
      <c r="E82" s="20">
        <v>0</v>
      </c>
    </row>
    <row r="83" spans="1:5" ht="36" customHeight="1" x14ac:dyDescent="0.25">
      <c r="A83" s="3" t="s">
        <v>149</v>
      </c>
      <c r="B83" s="4" t="s">
        <v>150</v>
      </c>
      <c r="C83" s="5">
        <v>150000</v>
      </c>
      <c r="D83" s="5">
        <v>6925.05</v>
      </c>
      <c r="E83" s="20">
        <f t="shared" si="1"/>
        <v>4.6166999999999998</v>
      </c>
    </row>
    <row r="84" spans="1:5" ht="36" customHeight="1" x14ac:dyDescent="0.25">
      <c r="A84" s="3" t="s">
        <v>151</v>
      </c>
      <c r="B84" s="4" t="s">
        <v>152</v>
      </c>
      <c r="C84" s="5">
        <v>100000</v>
      </c>
      <c r="D84" s="5">
        <v>0</v>
      </c>
      <c r="E84" s="20">
        <f t="shared" si="1"/>
        <v>0</v>
      </c>
    </row>
    <row r="85" spans="1:5" ht="36" customHeight="1" x14ac:dyDescent="0.25">
      <c r="A85" s="3" t="s">
        <v>153</v>
      </c>
      <c r="B85" s="4" t="s">
        <v>154</v>
      </c>
      <c r="C85" s="5">
        <v>100000</v>
      </c>
      <c r="D85" s="5">
        <v>0</v>
      </c>
      <c r="E85" s="20">
        <f t="shared" si="1"/>
        <v>0</v>
      </c>
    </row>
    <row r="86" spans="1:5" ht="36" customHeight="1" x14ac:dyDescent="0.25">
      <c r="A86" s="3" t="s">
        <v>155</v>
      </c>
      <c r="B86" s="4" t="s">
        <v>156</v>
      </c>
      <c r="C86" s="5">
        <v>100000</v>
      </c>
      <c r="D86" s="5">
        <v>0</v>
      </c>
      <c r="E86" s="20">
        <f t="shared" si="1"/>
        <v>0</v>
      </c>
    </row>
    <row r="87" spans="1:5" ht="36" customHeight="1" x14ac:dyDescent="0.25">
      <c r="A87" s="3" t="s">
        <v>157</v>
      </c>
      <c r="B87" s="4" t="s">
        <v>158</v>
      </c>
      <c r="C87" s="6" t="s">
        <v>9</v>
      </c>
      <c r="D87" s="6" t="s">
        <v>9</v>
      </c>
      <c r="E87" s="20">
        <v>0</v>
      </c>
    </row>
    <row r="88" spans="1:5" ht="36" customHeight="1" x14ac:dyDescent="0.25">
      <c r="A88" s="3" t="s">
        <v>159</v>
      </c>
      <c r="B88" s="4" t="s">
        <v>160</v>
      </c>
      <c r="C88" s="5">
        <v>50000</v>
      </c>
      <c r="D88" s="5">
        <v>6925.05</v>
      </c>
      <c r="E88" s="20">
        <f t="shared" si="1"/>
        <v>13.850100000000001</v>
      </c>
    </row>
    <row r="89" spans="1:5" ht="36" customHeight="1" x14ac:dyDescent="0.25">
      <c r="A89" s="3" t="s">
        <v>161</v>
      </c>
      <c r="B89" s="4" t="s">
        <v>162</v>
      </c>
      <c r="C89" s="5">
        <v>40000</v>
      </c>
      <c r="D89" s="5">
        <v>6925.05</v>
      </c>
      <c r="E89" s="20">
        <f t="shared" si="1"/>
        <v>17.312625000000001</v>
      </c>
    </row>
    <row r="90" spans="1:5" ht="36" customHeight="1" x14ac:dyDescent="0.25">
      <c r="A90" s="3" t="s">
        <v>163</v>
      </c>
      <c r="B90" s="4" t="s">
        <v>164</v>
      </c>
      <c r="C90" s="5">
        <v>40000</v>
      </c>
      <c r="D90" s="5">
        <v>6925.05</v>
      </c>
      <c r="E90" s="20">
        <f t="shared" si="1"/>
        <v>17.312625000000001</v>
      </c>
    </row>
    <row r="91" spans="1:5" ht="36" customHeight="1" x14ac:dyDescent="0.25">
      <c r="A91" s="3" t="s">
        <v>165</v>
      </c>
      <c r="B91" s="4" t="s">
        <v>166</v>
      </c>
      <c r="C91" s="5">
        <v>10000</v>
      </c>
      <c r="D91" s="5">
        <v>0</v>
      </c>
      <c r="E91" s="20">
        <f t="shared" si="1"/>
        <v>0</v>
      </c>
    </row>
    <row r="92" spans="1:5" ht="36" customHeight="1" x14ac:dyDescent="0.25">
      <c r="A92" s="3" t="s">
        <v>167</v>
      </c>
      <c r="B92" s="4" t="s">
        <v>168</v>
      </c>
      <c r="C92" s="5">
        <v>10000</v>
      </c>
      <c r="D92" s="5">
        <v>0</v>
      </c>
      <c r="E92" s="20">
        <f t="shared" si="1"/>
        <v>0</v>
      </c>
    </row>
    <row r="93" spans="1:5" ht="36" customHeight="1" x14ac:dyDescent="0.25">
      <c r="A93" s="3" t="s">
        <v>169</v>
      </c>
      <c r="B93" s="4" t="s">
        <v>170</v>
      </c>
      <c r="C93" s="5">
        <v>130000</v>
      </c>
      <c r="D93" s="5">
        <v>1017117.06</v>
      </c>
      <c r="E93" s="20">
        <f t="shared" si="1"/>
        <v>782.39773846153855</v>
      </c>
    </row>
    <row r="94" spans="1:5" ht="36" customHeight="1" x14ac:dyDescent="0.25">
      <c r="A94" s="3" t="s">
        <v>171</v>
      </c>
      <c r="B94" s="4" t="s">
        <v>172</v>
      </c>
      <c r="C94" s="5">
        <v>55000</v>
      </c>
      <c r="D94" s="5">
        <v>109615.01</v>
      </c>
      <c r="E94" s="20">
        <f t="shared" si="1"/>
        <v>199.30001818181816</v>
      </c>
    </row>
    <row r="95" spans="1:5" ht="36" customHeight="1" x14ac:dyDescent="0.25">
      <c r="A95" s="3" t="s">
        <v>173</v>
      </c>
      <c r="B95" s="4" t="s">
        <v>174</v>
      </c>
      <c r="C95" s="5">
        <v>15000</v>
      </c>
      <c r="D95" s="5">
        <v>8536.51</v>
      </c>
      <c r="E95" s="20">
        <f t="shared" si="1"/>
        <v>56.910066666666673</v>
      </c>
    </row>
    <row r="96" spans="1:5" ht="36" customHeight="1" x14ac:dyDescent="0.25">
      <c r="A96" s="3" t="s">
        <v>175</v>
      </c>
      <c r="B96" s="4" t="s">
        <v>176</v>
      </c>
      <c r="C96" s="5">
        <v>15000</v>
      </c>
      <c r="D96" s="5">
        <v>8536.51</v>
      </c>
      <c r="E96" s="20">
        <f t="shared" si="1"/>
        <v>56.910066666666673</v>
      </c>
    </row>
    <row r="97" spans="1:5" ht="36" customHeight="1" x14ac:dyDescent="0.25">
      <c r="A97" s="3" t="s">
        <v>177</v>
      </c>
      <c r="B97" s="4" t="s">
        <v>178</v>
      </c>
      <c r="C97" s="5">
        <v>25000</v>
      </c>
      <c r="D97" s="5">
        <v>39197.47</v>
      </c>
      <c r="E97" s="20">
        <f t="shared" si="1"/>
        <v>156.78988000000001</v>
      </c>
    </row>
    <row r="98" spans="1:5" ht="36" customHeight="1" x14ac:dyDescent="0.25">
      <c r="A98" s="3" t="s">
        <v>179</v>
      </c>
      <c r="B98" s="4" t="s">
        <v>180</v>
      </c>
      <c r="C98" s="5">
        <v>25000</v>
      </c>
      <c r="D98" s="5">
        <v>39197.47</v>
      </c>
      <c r="E98" s="20">
        <f t="shared" si="1"/>
        <v>156.78988000000001</v>
      </c>
    </row>
    <row r="99" spans="1:5" ht="36" customHeight="1" x14ac:dyDescent="0.25">
      <c r="A99" s="3" t="s">
        <v>181</v>
      </c>
      <c r="B99" s="4" t="s">
        <v>182</v>
      </c>
      <c r="C99" s="5">
        <v>5000</v>
      </c>
      <c r="D99" s="5">
        <v>1323.5</v>
      </c>
      <c r="E99" s="20">
        <f t="shared" si="1"/>
        <v>26.47</v>
      </c>
    </row>
    <row r="100" spans="1:5" ht="36" customHeight="1" x14ac:dyDescent="0.25">
      <c r="A100" s="3" t="s">
        <v>183</v>
      </c>
      <c r="B100" s="4" t="s">
        <v>184</v>
      </c>
      <c r="C100" s="5">
        <v>5000</v>
      </c>
      <c r="D100" s="5">
        <v>1323.5</v>
      </c>
      <c r="E100" s="20">
        <f t="shared" si="1"/>
        <v>26.47</v>
      </c>
    </row>
    <row r="101" spans="1:5" ht="36" customHeight="1" x14ac:dyDescent="0.25">
      <c r="A101" s="3" t="s">
        <v>185</v>
      </c>
      <c r="B101" s="4" t="s">
        <v>186</v>
      </c>
      <c r="C101" s="6" t="s">
        <v>9</v>
      </c>
      <c r="D101" s="6" t="s">
        <v>9</v>
      </c>
      <c r="E101" s="20">
        <v>0</v>
      </c>
    </row>
    <row r="102" spans="1:5" ht="36" customHeight="1" x14ac:dyDescent="0.25">
      <c r="A102" s="3" t="s">
        <v>187</v>
      </c>
      <c r="B102" s="4" t="s">
        <v>188</v>
      </c>
      <c r="C102" s="6" t="s">
        <v>9</v>
      </c>
      <c r="D102" s="5">
        <v>0</v>
      </c>
      <c r="E102" s="20">
        <v>0</v>
      </c>
    </row>
    <row r="103" spans="1:5" ht="36" customHeight="1" x14ac:dyDescent="0.25">
      <c r="A103" s="3" t="s">
        <v>189</v>
      </c>
      <c r="B103" s="4" t="s">
        <v>190</v>
      </c>
      <c r="C103" s="5">
        <v>10000</v>
      </c>
      <c r="D103" s="6" t="s">
        <v>9</v>
      </c>
      <c r="E103" s="20">
        <v>0</v>
      </c>
    </row>
    <row r="104" spans="1:5" ht="36" customHeight="1" x14ac:dyDescent="0.25">
      <c r="A104" s="3" t="s">
        <v>191</v>
      </c>
      <c r="B104" s="4" t="s">
        <v>192</v>
      </c>
      <c r="C104" s="5">
        <v>10000</v>
      </c>
      <c r="D104" s="6" t="s">
        <v>9</v>
      </c>
      <c r="E104" s="20">
        <v>0</v>
      </c>
    </row>
    <row r="105" spans="1:5" ht="36" customHeight="1" x14ac:dyDescent="0.25">
      <c r="A105" s="3" t="s">
        <v>193</v>
      </c>
      <c r="B105" s="4" t="s">
        <v>194</v>
      </c>
      <c r="C105" s="6" t="s">
        <v>9</v>
      </c>
      <c r="D105" s="6" t="s">
        <v>9</v>
      </c>
      <c r="E105" s="20">
        <v>0</v>
      </c>
    </row>
    <row r="106" spans="1:5" ht="36" customHeight="1" x14ac:dyDescent="0.25">
      <c r="A106" s="3" t="s">
        <v>195</v>
      </c>
      <c r="B106" s="4" t="s">
        <v>196</v>
      </c>
      <c r="C106" s="6" t="s">
        <v>9</v>
      </c>
      <c r="D106" s="6" t="s">
        <v>9</v>
      </c>
      <c r="E106" s="20">
        <v>0</v>
      </c>
    </row>
    <row r="107" spans="1:5" ht="36" customHeight="1" x14ac:dyDescent="0.25">
      <c r="A107" s="3" t="s">
        <v>197</v>
      </c>
      <c r="B107" s="4" t="s">
        <v>198</v>
      </c>
      <c r="C107" s="6" t="s">
        <v>9</v>
      </c>
      <c r="D107" s="5">
        <v>1350</v>
      </c>
      <c r="E107" s="20">
        <v>0</v>
      </c>
    </row>
    <row r="108" spans="1:5" ht="36" customHeight="1" x14ac:dyDescent="0.25">
      <c r="A108" s="3" t="s">
        <v>199</v>
      </c>
      <c r="B108" s="4" t="s">
        <v>200</v>
      </c>
      <c r="C108" s="6" t="s">
        <v>9</v>
      </c>
      <c r="D108" s="5">
        <v>1350</v>
      </c>
      <c r="E108" s="20">
        <v>0</v>
      </c>
    </row>
    <row r="109" spans="1:5" ht="36" customHeight="1" x14ac:dyDescent="0.25">
      <c r="A109" s="3" t="s">
        <v>201</v>
      </c>
      <c r="B109" s="4" t="s">
        <v>202</v>
      </c>
      <c r="C109" s="6" t="s">
        <v>9</v>
      </c>
      <c r="D109" s="5">
        <v>17372.82</v>
      </c>
      <c r="E109" s="20">
        <v>0</v>
      </c>
    </row>
    <row r="110" spans="1:5" ht="36" customHeight="1" x14ac:dyDescent="0.25">
      <c r="A110" s="3" t="s">
        <v>203</v>
      </c>
      <c r="B110" s="4" t="s">
        <v>204</v>
      </c>
      <c r="C110" s="6" t="s">
        <v>9</v>
      </c>
      <c r="D110" s="5">
        <v>17372.82</v>
      </c>
      <c r="E110" s="20">
        <v>0</v>
      </c>
    </row>
    <row r="111" spans="1:5" ht="36" customHeight="1" x14ac:dyDescent="0.25">
      <c r="A111" s="3" t="s">
        <v>205</v>
      </c>
      <c r="B111" s="4" t="s">
        <v>206</v>
      </c>
      <c r="C111" s="6" t="s">
        <v>9</v>
      </c>
      <c r="D111" s="5">
        <v>41834.71</v>
      </c>
      <c r="E111" s="20">
        <v>0</v>
      </c>
    </row>
    <row r="112" spans="1:5" ht="36" customHeight="1" x14ac:dyDescent="0.25">
      <c r="A112" s="3" t="s">
        <v>207</v>
      </c>
      <c r="B112" s="4" t="s">
        <v>208</v>
      </c>
      <c r="C112" s="6" t="s">
        <v>9</v>
      </c>
      <c r="D112" s="5">
        <v>41834.71</v>
      </c>
      <c r="E112" s="20">
        <v>0</v>
      </c>
    </row>
    <row r="113" spans="1:5" ht="36" customHeight="1" x14ac:dyDescent="0.25">
      <c r="A113" s="3" t="s">
        <v>209</v>
      </c>
      <c r="B113" s="4" t="s">
        <v>210</v>
      </c>
      <c r="C113" s="5">
        <v>75000</v>
      </c>
      <c r="D113" s="5">
        <v>29776.720000000001</v>
      </c>
      <c r="E113" s="20">
        <f t="shared" si="1"/>
        <v>39.702293333333337</v>
      </c>
    </row>
    <row r="114" spans="1:5" ht="36" customHeight="1" x14ac:dyDescent="0.25">
      <c r="A114" s="3" t="s">
        <v>211</v>
      </c>
      <c r="B114" s="4" t="s">
        <v>212</v>
      </c>
      <c r="C114" s="5">
        <v>75000</v>
      </c>
      <c r="D114" s="5">
        <v>29776.720000000001</v>
      </c>
      <c r="E114" s="20">
        <f t="shared" si="1"/>
        <v>39.702293333333337</v>
      </c>
    </row>
    <row r="115" spans="1:5" ht="36" customHeight="1" x14ac:dyDescent="0.25">
      <c r="A115" s="3" t="s">
        <v>213</v>
      </c>
      <c r="B115" s="4" t="s">
        <v>214</v>
      </c>
      <c r="C115" s="6" t="s">
        <v>9</v>
      </c>
      <c r="D115" s="5">
        <v>-16146</v>
      </c>
      <c r="E115" s="20">
        <v>0</v>
      </c>
    </row>
    <row r="116" spans="1:5" ht="36" customHeight="1" x14ac:dyDescent="0.25">
      <c r="A116" s="3" t="s">
        <v>215</v>
      </c>
      <c r="B116" s="4" t="s">
        <v>216</v>
      </c>
      <c r="C116" s="6" t="s">
        <v>9</v>
      </c>
      <c r="D116" s="5">
        <v>-16146</v>
      </c>
      <c r="E116" s="20">
        <v>0</v>
      </c>
    </row>
    <row r="117" spans="1:5" ht="36" customHeight="1" x14ac:dyDescent="0.25">
      <c r="A117" s="3" t="s">
        <v>217</v>
      </c>
      <c r="B117" s="4" t="s">
        <v>218</v>
      </c>
      <c r="C117" s="6" t="s">
        <v>9</v>
      </c>
      <c r="D117" s="5">
        <v>-16146</v>
      </c>
      <c r="E117" s="20">
        <v>0</v>
      </c>
    </row>
    <row r="118" spans="1:5" ht="36" customHeight="1" x14ac:dyDescent="0.25">
      <c r="A118" s="3" t="s">
        <v>219</v>
      </c>
      <c r="B118" s="4" t="s">
        <v>220</v>
      </c>
      <c r="C118" s="6" t="s">
        <v>9</v>
      </c>
      <c r="D118" s="6" t="s">
        <v>9</v>
      </c>
      <c r="E118" s="20">
        <v>0</v>
      </c>
    </row>
    <row r="119" spans="1:5" ht="36" customHeight="1" x14ac:dyDescent="0.25">
      <c r="A119" s="3" t="s">
        <v>221</v>
      </c>
      <c r="B119" s="4" t="s">
        <v>222</v>
      </c>
      <c r="C119" s="6" t="s">
        <v>9</v>
      </c>
      <c r="D119" s="6" t="s">
        <v>9</v>
      </c>
      <c r="E119" s="20">
        <v>0</v>
      </c>
    </row>
    <row r="120" spans="1:5" ht="36" customHeight="1" x14ac:dyDescent="0.25">
      <c r="A120" s="3" t="s">
        <v>223</v>
      </c>
      <c r="B120" s="4" t="s">
        <v>224</v>
      </c>
      <c r="C120" s="6" t="s">
        <v>9</v>
      </c>
      <c r="D120" s="6" t="s">
        <v>9</v>
      </c>
      <c r="E120" s="20">
        <v>0</v>
      </c>
    </row>
    <row r="121" spans="1:5" ht="36" customHeight="1" x14ac:dyDescent="0.25">
      <c r="A121" s="3" t="s">
        <v>225</v>
      </c>
      <c r="B121" s="4" t="s">
        <v>226</v>
      </c>
      <c r="C121" s="6" t="s">
        <v>9</v>
      </c>
      <c r="D121" s="6" t="s">
        <v>9</v>
      </c>
      <c r="E121" s="20">
        <v>0</v>
      </c>
    </row>
    <row r="122" spans="1:5" ht="36" customHeight="1" x14ac:dyDescent="0.25">
      <c r="A122" s="3" t="s">
        <v>227</v>
      </c>
      <c r="B122" s="4" t="s">
        <v>228</v>
      </c>
      <c r="C122" s="6" t="s">
        <v>9</v>
      </c>
      <c r="D122" s="6" t="s">
        <v>9</v>
      </c>
      <c r="E122" s="20">
        <v>0</v>
      </c>
    </row>
    <row r="123" spans="1:5" ht="36" customHeight="1" x14ac:dyDescent="0.25">
      <c r="A123" s="3" t="s">
        <v>229</v>
      </c>
      <c r="B123" s="4" t="s">
        <v>230</v>
      </c>
      <c r="C123" s="6" t="s">
        <v>9</v>
      </c>
      <c r="D123" s="6" t="s">
        <v>9</v>
      </c>
      <c r="E123" s="20">
        <v>0</v>
      </c>
    </row>
    <row r="124" spans="1:5" ht="36" customHeight="1" x14ac:dyDescent="0.25">
      <c r="A124" s="3" t="s">
        <v>231</v>
      </c>
      <c r="B124" s="4" t="s">
        <v>232</v>
      </c>
      <c r="C124" s="6" t="s">
        <v>9</v>
      </c>
      <c r="D124" s="5">
        <v>893871.33</v>
      </c>
      <c r="E124" s="20">
        <v>0</v>
      </c>
    </row>
    <row r="125" spans="1:5" ht="36" customHeight="1" x14ac:dyDescent="0.25">
      <c r="A125" s="3" t="s">
        <v>233</v>
      </c>
      <c r="B125" s="4" t="s">
        <v>234</v>
      </c>
      <c r="C125" s="6" t="s">
        <v>9</v>
      </c>
      <c r="D125" s="5">
        <v>893871.33</v>
      </c>
      <c r="E125" s="20">
        <v>0</v>
      </c>
    </row>
    <row r="126" spans="1:5" ht="36" customHeight="1" x14ac:dyDescent="0.25">
      <c r="A126" s="3" t="s">
        <v>235</v>
      </c>
      <c r="B126" s="4" t="s">
        <v>236</v>
      </c>
      <c r="C126" s="5">
        <v>1031064</v>
      </c>
      <c r="D126" s="5">
        <v>883116</v>
      </c>
      <c r="E126" s="20">
        <f t="shared" si="1"/>
        <v>85.650939223947304</v>
      </c>
    </row>
    <row r="127" spans="1:5" ht="36" customHeight="1" x14ac:dyDescent="0.25">
      <c r="A127" s="3" t="s">
        <v>237</v>
      </c>
      <c r="B127" s="4" t="s">
        <v>238</v>
      </c>
      <c r="C127" s="5">
        <v>1031064</v>
      </c>
      <c r="D127" s="5">
        <v>883116</v>
      </c>
      <c r="E127" s="20">
        <f t="shared" si="1"/>
        <v>85.650939223947304</v>
      </c>
    </row>
    <row r="128" spans="1:5" ht="36" customHeight="1" x14ac:dyDescent="0.25">
      <c r="A128" s="3" t="s">
        <v>239</v>
      </c>
      <c r="B128" s="4" t="s">
        <v>240</v>
      </c>
      <c r="C128" s="5">
        <v>1031064</v>
      </c>
      <c r="D128" s="5">
        <v>883116</v>
      </c>
      <c r="E128" s="20">
        <f t="shared" si="1"/>
        <v>85.650939223947304</v>
      </c>
    </row>
    <row r="129" spans="1:5" ht="36" customHeight="1" x14ac:dyDescent="0.25">
      <c r="A129" s="3" t="s">
        <v>241</v>
      </c>
      <c r="B129" s="4" t="s">
        <v>242</v>
      </c>
      <c r="C129" s="5">
        <v>800311063.89999998</v>
      </c>
      <c r="D129" s="5">
        <v>369201824.93000001</v>
      </c>
      <c r="E129" s="20">
        <f t="shared" si="1"/>
        <v>46.132290503500059</v>
      </c>
    </row>
    <row r="130" spans="1:5" ht="36" customHeight="1" x14ac:dyDescent="0.25">
      <c r="A130" s="3" t="s">
        <v>243</v>
      </c>
      <c r="B130" s="4" t="s">
        <v>244</v>
      </c>
      <c r="C130" s="5">
        <v>802922445.03999996</v>
      </c>
      <c r="D130" s="5">
        <v>371813206.06999999</v>
      </c>
      <c r="E130" s="20">
        <f t="shared" si="1"/>
        <v>46.307486901985534</v>
      </c>
    </row>
    <row r="131" spans="1:5" ht="36" customHeight="1" x14ac:dyDescent="0.25">
      <c r="A131" s="3" t="s">
        <v>245</v>
      </c>
      <c r="B131" s="4" t="s">
        <v>246</v>
      </c>
      <c r="C131" s="5">
        <v>394976400</v>
      </c>
      <c r="D131" s="5">
        <v>212341100</v>
      </c>
      <c r="E131" s="20">
        <f t="shared" si="1"/>
        <v>53.760452523239366</v>
      </c>
    </row>
    <row r="132" spans="1:5" ht="36" customHeight="1" x14ac:dyDescent="0.25">
      <c r="A132" s="3" t="s">
        <v>247</v>
      </c>
      <c r="B132" s="4" t="s">
        <v>248</v>
      </c>
      <c r="C132" s="5">
        <v>149451900</v>
      </c>
      <c r="D132" s="5">
        <v>148521900</v>
      </c>
      <c r="E132" s="20">
        <f t="shared" si="1"/>
        <v>99.377726211577112</v>
      </c>
    </row>
    <row r="133" spans="1:5" ht="36" customHeight="1" x14ac:dyDescent="0.25">
      <c r="A133" s="3" t="s">
        <v>249</v>
      </c>
      <c r="B133" s="4" t="s">
        <v>250</v>
      </c>
      <c r="C133" s="5">
        <v>149451900</v>
      </c>
      <c r="D133" s="5">
        <v>148521900</v>
      </c>
      <c r="E133" s="20">
        <f t="shared" si="1"/>
        <v>99.377726211577112</v>
      </c>
    </row>
    <row r="134" spans="1:5" ht="36" customHeight="1" x14ac:dyDescent="0.25">
      <c r="A134" s="3" t="s">
        <v>251</v>
      </c>
      <c r="B134" s="4" t="s">
        <v>252</v>
      </c>
      <c r="C134" s="5">
        <v>179249600</v>
      </c>
      <c r="D134" s="5">
        <v>49685800</v>
      </c>
      <c r="E134" s="20">
        <f t="shared" si="1"/>
        <v>27.718778730886985</v>
      </c>
    </row>
    <row r="135" spans="1:5" ht="36" customHeight="1" x14ac:dyDescent="0.25">
      <c r="A135" s="3" t="s">
        <v>253</v>
      </c>
      <c r="B135" s="4" t="s">
        <v>254</v>
      </c>
      <c r="C135" s="5">
        <v>179249600</v>
      </c>
      <c r="D135" s="5">
        <v>49685800</v>
      </c>
      <c r="E135" s="20">
        <f t="shared" si="1"/>
        <v>27.718778730886985</v>
      </c>
    </row>
    <row r="136" spans="1:5" ht="36" customHeight="1" x14ac:dyDescent="0.25">
      <c r="A136" s="3" t="s">
        <v>255</v>
      </c>
      <c r="B136" s="4" t="s">
        <v>256</v>
      </c>
      <c r="C136" s="5">
        <v>66274900</v>
      </c>
      <c r="D136" s="5">
        <v>14133400</v>
      </c>
      <c r="E136" s="20">
        <f t="shared" si="1"/>
        <v>21.325418823717577</v>
      </c>
    </row>
    <row r="137" spans="1:5" ht="36" customHeight="1" x14ac:dyDescent="0.25">
      <c r="A137" s="3" t="s">
        <v>257</v>
      </c>
      <c r="B137" s="4" t="s">
        <v>258</v>
      </c>
      <c r="C137" s="5">
        <v>66274900</v>
      </c>
      <c r="D137" s="5">
        <v>14133400</v>
      </c>
      <c r="E137" s="20">
        <f t="shared" si="1"/>
        <v>21.325418823717577</v>
      </c>
    </row>
    <row r="138" spans="1:5" ht="36" customHeight="1" x14ac:dyDescent="0.25">
      <c r="A138" s="3" t="s">
        <v>259</v>
      </c>
      <c r="B138" s="4" t="s">
        <v>260</v>
      </c>
      <c r="C138" s="5">
        <v>126385102.5</v>
      </c>
      <c r="D138" s="5">
        <v>16371735.460000001</v>
      </c>
      <c r="E138" s="20">
        <f t="shared" si="1"/>
        <v>12.953849097839678</v>
      </c>
    </row>
    <row r="139" spans="1:5" ht="36" customHeight="1" x14ac:dyDescent="0.25">
      <c r="A139" s="3" t="s">
        <v>261</v>
      </c>
      <c r="B139" s="4" t="s">
        <v>262</v>
      </c>
      <c r="C139" s="6" t="s">
        <v>9</v>
      </c>
      <c r="D139" s="6" t="s">
        <v>9</v>
      </c>
      <c r="E139" s="20">
        <v>0</v>
      </c>
    </row>
    <row r="140" spans="1:5" ht="36" customHeight="1" x14ac:dyDescent="0.25">
      <c r="A140" s="3" t="s">
        <v>263</v>
      </c>
      <c r="B140" s="4" t="s">
        <v>264</v>
      </c>
      <c r="C140" s="6" t="s">
        <v>9</v>
      </c>
      <c r="D140" s="6" t="s">
        <v>9</v>
      </c>
      <c r="E140" s="20">
        <v>0</v>
      </c>
    </row>
    <row r="141" spans="1:5" ht="36" customHeight="1" x14ac:dyDescent="0.25">
      <c r="A141" s="3" t="s">
        <v>265</v>
      </c>
      <c r="B141" s="4" t="s">
        <v>266</v>
      </c>
      <c r="C141" s="6" t="s">
        <v>9</v>
      </c>
      <c r="D141" s="6" t="s">
        <v>9</v>
      </c>
      <c r="E141" s="20">
        <v>0</v>
      </c>
    </row>
    <row r="142" spans="1:5" ht="36" customHeight="1" x14ac:dyDescent="0.25">
      <c r="A142" s="3" t="s">
        <v>267</v>
      </c>
      <c r="B142" s="4" t="s">
        <v>268</v>
      </c>
      <c r="C142" s="6" t="s">
        <v>9</v>
      </c>
      <c r="D142" s="6" t="s">
        <v>9</v>
      </c>
      <c r="E142" s="20">
        <v>0</v>
      </c>
    </row>
    <row r="143" spans="1:5" ht="36" customHeight="1" x14ac:dyDescent="0.25">
      <c r="A143" s="3" t="s">
        <v>269</v>
      </c>
      <c r="B143" s="4" t="s">
        <v>270</v>
      </c>
      <c r="C143" s="5">
        <v>3919500</v>
      </c>
      <c r="D143" s="5">
        <v>1754998.24</v>
      </c>
      <c r="E143" s="20">
        <f t="shared" ref="E143:E192" si="2">100/C143*D143</f>
        <v>44.776074499298382</v>
      </c>
    </row>
    <row r="144" spans="1:5" ht="36" customHeight="1" x14ac:dyDescent="0.25">
      <c r="A144" s="3" t="s">
        <v>271</v>
      </c>
      <c r="B144" s="4" t="s">
        <v>272</v>
      </c>
      <c r="C144" s="5">
        <v>3919500</v>
      </c>
      <c r="D144" s="5">
        <v>1754998.24</v>
      </c>
      <c r="E144" s="20">
        <f t="shared" si="2"/>
        <v>44.776074499298382</v>
      </c>
    </row>
    <row r="145" spans="1:5" ht="36" customHeight="1" x14ac:dyDescent="0.25">
      <c r="A145" s="3" t="s">
        <v>273</v>
      </c>
      <c r="B145" s="4" t="s">
        <v>274</v>
      </c>
      <c r="C145" s="6" t="s">
        <v>9</v>
      </c>
      <c r="D145" s="6" t="s">
        <v>9</v>
      </c>
      <c r="E145" s="20">
        <v>0</v>
      </c>
    </row>
    <row r="146" spans="1:5" ht="36" customHeight="1" x14ac:dyDescent="0.25">
      <c r="A146" s="3" t="s">
        <v>275</v>
      </c>
      <c r="B146" s="4" t="s">
        <v>276</v>
      </c>
      <c r="C146" s="6" t="s">
        <v>9</v>
      </c>
      <c r="D146" s="6" t="s">
        <v>9</v>
      </c>
      <c r="E146" s="20">
        <v>0</v>
      </c>
    </row>
    <row r="147" spans="1:5" ht="36" customHeight="1" x14ac:dyDescent="0.25">
      <c r="A147" s="3" t="s">
        <v>277</v>
      </c>
      <c r="B147" s="4" t="s">
        <v>278</v>
      </c>
      <c r="C147" s="5">
        <v>1154379.6000000001</v>
      </c>
      <c r="D147" s="5">
        <v>1154379.6000000001</v>
      </c>
      <c r="E147" s="20">
        <f t="shared" si="2"/>
        <v>100</v>
      </c>
    </row>
    <row r="148" spans="1:5" ht="36" customHeight="1" x14ac:dyDescent="0.25">
      <c r="A148" s="3" t="s">
        <v>279</v>
      </c>
      <c r="B148" s="4" t="s">
        <v>280</v>
      </c>
      <c r="C148" s="5">
        <v>1154379.6000000001</v>
      </c>
      <c r="D148" s="5">
        <v>1154379.6000000001</v>
      </c>
      <c r="E148" s="20">
        <f t="shared" si="2"/>
        <v>100</v>
      </c>
    </row>
    <row r="149" spans="1:5" ht="36" customHeight="1" x14ac:dyDescent="0.25">
      <c r="A149" s="3" t="s">
        <v>281</v>
      </c>
      <c r="B149" s="4" t="s">
        <v>282</v>
      </c>
      <c r="C149" s="5">
        <v>15680700</v>
      </c>
      <c r="D149" s="5">
        <v>4547127.25</v>
      </c>
      <c r="E149" s="20">
        <f t="shared" si="2"/>
        <v>28.99824146881198</v>
      </c>
    </row>
    <row r="150" spans="1:5" ht="36" customHeight="1" x14ac:dyDescent="0.25">
      <c r="A150" s="3" t="s">
        <v>283</v>
      </c>
      <c r="B150" s="4" t="s">
        <v>284</v>
      </c>
      <c r="C150" s="5">
        <v>15680700</v>
      </c>
      <c r="D150" s="5">
        <v>4547127.25</v>
      </c>
      <c r="E150" s="20">
        <f t="shared" si="2"/>
        <v>28.99824146881198</v>
      </c>
    </row>
    <row r="151" spans="1:5" ht="36" customHeight="1" x14ac:dyDescent="0.25">
      <c r="A151" s="3" t="s">
        <v>285</v>
      </c>
      <c r="B151" s="4" t="s">
        <v>286</v>
      </c>
      <c r="C151" s="5">
        <v>166200</v>
      </c>
      <c r="D151" s="5">
        <v>166200</v>
      </c>
      <c r="E151" s="20">
        <f t="shared" si="2"/>
        <v>100</v>
      </c>
    </row>
    <row r="152" spans="1:5" ht="36" customHeight="1" x14ac:dyDescent="0.25">
      <c r="A152" s="3" t="s">
        <v>287</v>
      </c>
      <c r="B152" s="4" t="s">
        <v>288</v>
      </c>
      <c r="C152" s="5">
        <v>166200</v>
      </c>
      <c r="D152" s="5">
        <v>166200</v>
      </c>
      <c r="E152" s="20">
        <f t="shared" si="2"/>
        <v>100</v>
      </c>
    </row>
    <row r="153" spans="1:5" ht="36" customHeight="1" x14ac:dyDescent="0.25">
      <c r="A153" s="3" t="s">
        <v>289</v>
      </c>
      <c r="B153" s="4" t="s">
        <v>290</v>
      </c>
      <c r="C153" s="6" t="s">
        <v>9</v>
      </c>
      <c r="D153" s="6" t="s">
        <v>9</v>
      </c>
      <c r="E153" s="20">
        <v>0</v>
      </c>
    </row>
    <row r="154" spans="1:5" ht="36" customHeight="1" x14ac:dyDescent="0.25">
      <c r="A154" s="3" t="s">
        <v>291</v>
      </c>
      <c r="B154" s="4" t="s">
        <v>292</v>
      </c>
      <c r="C154" s="6" t="s">
        <v>9</v>
      </c>
      <c r="D154" s="6" t="s">
        <v>9</v>
      </c>
      <c r="E154" s="20">
        <v>0</v>
      </c>
    </row>
    <row r="155" spans="1:5" ht="36" customHeight="1" x14ac:dyDescent="0.25">
      <c r="A155" s="3" t="s">
        <v>293</v>
      </c>
      <c r="B155" s="4" t="s">
        <v>294</v>
      </c>
      <c r="C155" s="5">
        <v>105464322.90000001</v>
      </c>
      <c r="D155" s="5">
        <v>8749030.3699999992</v>
      </c>
      <c r="E155" s="20">
        <f t="shared" si="2"/>
        <v>8.2957251603423501</v>
      </c>
    </row>
    <row r="156" spans="1:5" ht="36" customHeight="1" x14ac:dyDescent="0.25">
      <c r="A156" s="3" t="s">
        <v>295</v>
      </c>
      <c r="B156" s="4" t="s">
        <v>296</v>
      </c>
      <c r="C156" s="5">
        <v>105464322.90000001</v>
      </c>
      <c r="D156" s="5">
        <v>8749030.3699999992</v>
      </c>
      <c r="E156" s="20">
        <f t="shared" si="2"/>
        <v>8.2957251603423501</v>
      </c>
    </row>
    <row r="157" spans="1:5" ht="36" customHeight="1" x14ac:dyDescent="0.25">
      <c r="A157" s="3" t="s">
        <v>297</v>
      </c>
      <c r="B157" s="4" t="s">
        <v>298</v>
      </c>
      <c r="C157" s="5">
        <v>243234787.59999999</v>
      </c>
      <c r="D157" s="5">
        <v>131426145.17</v>
      </c>
      <c r="E157" s="20">
        <f t="shared" si="2"/>
        <v>54.032626856866585</v>
      </c>
    </row>
    <row r="158" spans="1:5" ht="36" customHeight="1" x14ac:dyDescent="0.25">
      <c r="A158" s="3" t="s">
        <v>299</v>
      </c>
      <c r="B158" s="4" t="s">
        <v>300</v>
      </c>
      <c r="C158" s="5">
        <v>242310687.59999999</v>
      </c>
      <c r="D158" s="5">
        <v>131086375.68000001</v>
      </c>
      <c r="E158" s="20">
        <f t="shared" si="2"/>
        <v>54.098470429993533</v>
      </c>
    </row>
    <row r="159" spans="1:5" ht="36" customHeight="1" x14ac:dyDescent="0.25">
      <c r="A159" s="3" t="s">
        <v>301</v>
      </c>
      <c r="B159" s="4" t="s">
        <v>302</v>
      </c>
      <c r="C159" s="5">
        <v>242310687.59999999</v>
      </c>
      <c r="D159" s="5">
        <v>131086375.68000001</v>
      </c>
      <c r="E159" s="20">
        <f t="shared" si="2"/>
        <v>54.098470429993533</v>
      </c>
    </row>
    <row r="160" spans="1:5" ht="36" customHeight="1" x14ac:dyDescent="0.25">
      <c r="A160" s="3" t="s">
        <v>303</v>
      </c>
      <c r="B160" s="4" t="s">
        <v>304</v>
      </c>
      <c r="C160" s="5">
        <v>244800</v>
      </c>
      <c r="D160" s="5">
        <v>66750</v>
      </c>
      <c r="E160" s="20">
        <f t="shared" si="2"/>
        <v>27.2671568627451</v>
      </c>
    </row>
    <row r="161" spans="1:5" ht="36" customHeight="1" x14ac:dyDescent="0.25">
      <c r="A161" s="3" t="s">
        <v>305</v>
      </c>
      <c r="B161" s="4" t="s">
        <v>306</v>
      </c>
      <c r="C161" s="5">
        <v>244800</v>
      </c>
      <c r="D161" s="5">
        <v>66750</v>
      </c>
      <c r="E161" s="20">
        <f t="shared" si="2"/>
        <v>27.2671568627451</v>
      </c>
    </row>
    <row r="162" spans="1:5" ht="36" customHeight="1" x14ac:dyDescent="0.25">
      <c r="A162" s="3" t="s">
        <v>307</v>
      </c>
      <c r="B162" s="4" t="s">
        <v>308</v>
      </c>
      <c r="C162" s="5">
        <v>672800</v>
      </c>
      <c r="D162" s="5">
        <v>273019.49</v>
      </c>
      <c r="E162" s="20">
        <f t="shared" si="2"/>
        <v>40.579591260404278</v>
      </c>
    </row>
    <row r="163" spans="1:5" ht="36" customHeight="1" x14ac:dyDescent="0.25">
      <c r="A163" s="3" t="s">
        <v>309</v>
      </c>
      <c r="B163" s="4" t="s">
        <v>310</v>
      </c>
      <c r="C163" s="5">
        <v>672800</v>
      </c>
      <c r="D163" s="5">
        <v>273019.49</v>
      </c>
      <c r="E163" s="20">
        <f t="shared" si="2"/>
        <v>40.579591260404278</v>
      </c>
    </row>
    <row r="164" spans="1:5" ht="36" customHeight="1" x14ac:dyDescent="0.25">
      <c r="A164" s="3" t="s">
        <v>311</v>
      </c>
      <c r="B164" s="4" t="s">
        <v>312</v>
      </c>
      <c r="C164" s="5">
        <v>6500</v>
      </c>
      <c r="D164" s="6" t="s">
        <v>9</v>
      </c>
      <c r="E164" s="20">
        <v>0</v>
      </c>
    </row>
    <row r="165" spans="1:5" ht="36" customHeight="1" x14ac:dyDescent="0.25">
      <c r="A165" s="3" t="s">
        <v>313</v>
      </c>
      <c r="B165" s="4" t="s">
        <v>314</v>
      </c>
      <c r="C165" s="5">
        <v>6500</v>
      </c>
      <c r="D165" s="6" t="s">
        <v>9</v>
      </c>
      <c r="E165" s="20">
        <v>0</v>
      </c>
    </row>
    <row r="166" spans="1:5" ht="36" customHeight="1" x14ac:dyDescent="0.25">
      <c r="A166" s="3" t="s">
        <v>315</v>
      </c>
      <c r="B166" s="4" t="s">
        <v>316</v>
      </c>
      <c r="C166" s="5">
        <v>38326154.939999998</v>
      </c>
      <c r="D166" s="5">
        <v>11674225.439999999</v>
      </c>
      <c r="E166" s="20">
        <f t="shared" si="2"/>
        <v>30.460205200015817</v>
      </c>
    </row>
    <row r="167" spans="1:5" ht="36" customHeight="1" x14ac:dyDescent="0.25">
      <c r="A167" s="3" t="s">
        <v>317</v>
      </c>
      <c r="B167" s="4" t="s">
        <v>318</v>
      </c>
      <c r="C167" s="5">
        <v>1258010</v>
      </c>
      <c r="D167" s="5">
        <v>679037.5</v>
      </c>
      <c r="E167" s="20">
        <f t="shared" si="2"/>
        <v>53.977114649327106</v>
      </c>
    </row>
    <row r="168" spans="1:5" ht="36" customHeight="1" x14ac:dyDescent="0.25">
      <c r="A168" s="3" t="s">
        <v>319</v>
      </c>
      <c r="B168" s="4" t="s">
        <v>320</v>
      </c>
      <c r="C168" s="5">
        <v>1258010</v>
      </c>
      <c r="D168" s="5">
        <v>679037.5</v>
      </c>
      <c r="E168" s="20">
        <f t="shared" si="2"/>
        <v>53.977114649327106</v>
      </c>
    </row>
    <row r="169" spans="1:5" ht="36" customHeight="1" x14ac:dyDescent="0.25">
      <c r="A169" s="3" t="s">
        <v>321</v>
      </c>
      <c r="B169" s="4" t="s">
        <v>322</v>
      </c>
      <c r="C169" s="5">
        <v>11366500</v>
      </c>
      <c r="D169" s="5">
        <v>8923792</v>
      </c>
      <c r="E169" s="20">
        <f t="shared" si="2"/>
        <v>78.509585184533492</v>
      </c>
    </row>
    <row r="170" spans="1:5" ht="36" customHeight="1" x14ac:dyDescent="0.25">
      <c r="A170" s="3" t="s">
        <v>323</v>
      </c>
      <c r="B170" s="4" t="s">
        <v>324</v>
      </c>
      <c r="C170" s="5">
        <v>11366500</v>
      </c>
      <c r="D170" s="5">
        <v>8923792</v>
      </c>
      <c r="E170" s="20">
        <f t="shared" si="2"/>
        <v>78.509585184533492</v>
      </c>
    </row>
    <row r="171" spans="1:5" ht="36" customHeight="1" x14ac:dyDescent="0.25">
      <c r="A171" s="3" t="s">
        <v>325</v>
      </c>
      <c r="B171" s="4" t="s">
        <v>326</v>
      </c>
      <c r="C171" s="5">
        <v>25701644.940000001</v>
      </c>
      <c r="D171" s="5">
        <v>2071395.94</v>
      </c>
      <c r="E171" s="20">
        <f t="shared" si="2"/>
        <v>8.0593905364253313</v>
      </c>
    </row>
    <row r="172" spans="1:5" ht="36" customHeight="1" x14ac:dyDescent="0.25">
      <c r="A172" s="3" t="s">
        <v>327</v>
      </c>
      <c r="B172" s="4" t="s">
        <v>328</v>
      </c>
      <c r="C172" s="5">
        <v>25701644.940000001</v>
      </c>
      <c r="D172" s="5">
        <v>2071395.94</v>
      </c>
      <c r="E172" s="20">
        <f t="shared" si="2"/>
        <v>8.0593905364253313</v>
      </c>
    </row>
    <row r="173" spans="1:5" ht="36" customHeight="1" x14ac:dyDescent="0.25">
      <c r="A173" s="3" t="s">
        <v>329</v>
      </c>
      <c r="B173" s="4" t="s">
        <v>330</v>
      </c>
      <c r="C173" s="6" t="s">
        <v>9</v>
      </c>
      <c r="D173" s="6" t="s">
        <v>9</v>
      </c>
      <c r="E173" s="20">
        <v>0</v>
      </c>
    </row>
    <row r="174" spans="1:5" ht="36" customHeight="1" x14ac:dyDescent="0.25">
      <c r="A174" s="3" t="s">
        <v>331</v>
      </c>
      <c r="B174" s="4" t="s">
        <v>332</v>
      </c>
      <c r="C174" s="6" t="s">
        <v>9</v>
      </c>
      <c r="D174" s="6" t="s">
        <v>9</v>
      </c>
      <c r="E174" s="20">
        <v>0</v>
      </c>
    </row>
    <row r="175" spans="1:5" ht="36" customHeight="1" x14ac:dyDescent="0.25">
      <c r="A175" s="3" t="s">
        <v>333</v>
      </c>
      <c r="B175" s="4" t="s">
        <v>334</v>
      </c>
      <c r="C175" s="6" t="s">
        <v>9</v>
      </c>
      <c r="D175" s="6" t="s">
        <v>9</v>
      </c>
      <c r="E175" s="20">
        <v>0</v>
      </c>
    </row>
    <row r="176" spans="1:5" ht="36" customHeight="1" x14ac:dyDescent="0.25">
      <c r="A176" s="3" t="s">
        <v>335</v>
      </c>
      <c r="B176" s="4" t="s">
        <v>336</v>
      </c>
      <c r="C176" s="6" t="s">
        <v>9</v>
      </c>
      <c r="D176" s="6" t="s">
        <v>9</v>
      </c>
      <c r="E176" s="20">
        <v>0</v>
      </c>
    </row>
    <row r="177" spans="1:5" ht="36" customHeight="1" x14ac:dyDescent="0.25">
      <c r="A177" s="3" t="s">
        <v>337</v>
      </c>
      <c r="B177" s="4" t="s">
        <v>338</v>
      </c>
      <c r="C177" s="6" t="s">
        <v>9</v>
      </c>
      <c r="D177" s="6" t="s">
        <v>9</v>
      </c>
      <c r="E177" s="20">
        <v>0</v>
      </c>
    </row>
    <row r="178" spans="1:5" ht="36" customHeight="1" x14ac:dyDescent="0.25">
      <c r="A178" s="3" t="s">
        <v>339</v>
      </c>
      <c r="B178" s="4" t="s">
        <v>340</v>
      </c>
      <c r="C178" s="6" t="s">
        <v>9</v>
      </c>
      <c r="D178" s="6" t="s">
        <v>9</v>
      </c>
      <c r="E178" s="20">
        <v>0</v>
      </c>
    </row>
    <row r="179" spans="1:5" ht="36" customHeight="1" x14ac:dyDescent="0.25">
      <c r="A179" s="3" t="s">
        <v>341</v>
      </c>
      <c r="B179" s="4" t="s">
        <v>342</v>
      </c>
      <c r="C179" s="5">
        <v>373600</v>
      </c>
      <c r="D179" s="5">
        <v>373600</v>
      </c>
      <c r="E179" s="20">
        <f t="shared" si="2"/>
        <v>100</v>
      </c>
    </row>
    <row r="180" spans="1:5" ht="36" customHeight="1" x14ac:dyDescent="0.25">
      <c r="A180" s="3" t="s">
        <v>343</v>
      </c>
      <c r="B180" s="4" t="s">
        <v>344</v>
      </c>
      <c r="C180" s="5">
        <v>373600</v>
      </c>
      <c r="D180" s="5">
        <v>373600</v>
      </c>
      <c r="E180" s="20">
        <f t="shared" si="2"/>
        <v>100</v>
      </c>
    </row>
    <row r="181" spans="1:5" ht="36" customHeight="1" x14ac:dyDescent="0.25">
      <c r="A181" s="3" t="s">
        <v>343</v>
      </c>
      <c r="B181" s="4" t="s">
        <v>345</v>
      </c>
      <c r="C181" s="5">
        <v>373600</v>
      </c>
      <c r="D181" s="5">
        <v>373600</v>
      </c>
      <c r="E181" s="20">
        <f t="shared" si="2"/>
        <v>100</v>
      </c>
    </row>
    <row r="182" spans="1:5" ht="36" customHeight="1" x14ac:dyDescent="0.25">
      <c r="A182" s="3" t="s">
        <v>346</v>
      </c>
      <c r="B182" s="4" t="s">
        <v>347</v>
      </c>
      <c r="C182" s="6" t="s">
        <v>9</v>
      </c>
      <c r="D182" s="6" t="s">
        <v>9</v>
      </c>
      <c r="E182" s="20">
        <v>0</v>
      </c>
    </row>
    <row r="183" spans="1:5" ht="36" customHeight="1" x14ac:dyDescent="0.25">
      <c r="A183" s="3" t="s">
        <v>348</v>
      </c>
      <c r="B183" s="4" t="s">
        <v>349</v>
      </c>
      <c r="C183" s="6" t="s">
        <v>9</v>
      </c>
      <c r="D183" s="6" t="s">
        <v>9</v>
      </c>
      <c r="E183" s="20">
        <v>0</v>
      </c>
    </row>
    <row r="184" spans="1:5" ht="36" customHeight="1" x14ac:dyDescent="0.25">
      <c r="A184" s="3" t="s">
        <v>350</v>
      </c>
      <c r="B184" s="4" t="s">
        <v>351</v>
      </c>
      <c r="C184" s="6" t="s">
        <v>9</v>
      </c>
      <c r="D184" s="6" t="s">
        <v>9</v>
      </c>
      <c r="E184" s="20">
        <v>0</v>
      </c>
    </row>
    <row r="185" spans="1:5" ht="36" customHeight="1" x14ac:dyDescent="0.25">
      <c r="A185" s="3" t="s">
        <v>352</v>
      </c>
      <c r="B185" s="4" t="s">
        <v>353</v>
      </c>
      <c r="C185" s="6" t="s">
        <v>9</v>
      </c>
      <c r="D185" s="6" t="s">
        <v>9</v>
      </c>
      <c r="E185" s="20">
        <v>0</v>
      </c>
    </row>
    <row r="186" spans="1:5" ht="36" customHeight="1" x14ac:dyDescent="0.25">
      <c r="A186" s="3" t="s">
        <v>354</v>
      </c>
      <c r="B186" s="4" t="s">
        <v>355</v>
      </c>
      <c r="C186" s="6" t="s">
        <v>9</v>
      </c>
      <c r="D186" s="6" t="s">
        <v>9</v>
      </c>
      <c r="E186" s="20">
        <v>0</v>
      </c>
    </row>
    <row r="187" spans="1:5" ht="36" customHeight="1" x14ac:dyDescent="0.25">
      <c r="A187" s="3" t="s">
        <v>356</v>
      </c>
      <c r="B187" s="4" t="s">
        <v>357</v>
      </c>
      <c r="C187" s="6" t="s">
        <v>9</v>
      </c>
      <c r="D187" s="6" t="s">
        <v>9</v>
      </c>
      <c r="E187" s="20">
        <v>0</v>
      </c>
    </row>
    <row r="188" spans="1:5" ht="36" customHeight="1" x14ac:dyDescent="0.25">
      <c r="A188" s="3" t="s">
        <v>358</v>
      </c>
      <c r="B188" s="4" t="s">
        <v>359</v>
      </c>
      <c r="C188" s="6" t="s">
        <v>9</v>
      </c>
      <c r="D188" s="6" t="s">
        <v>9</v>
      </c>
      <c r="E188" s="20">
        <v>0</v>
      </c>
    </row>
    <row r="189" spans="1:5" ht="36" customHeight="1" x14ac:dyDescent="0.25">
      <c r="A189" s="3" t="s">
        <v>360</v>
      </c>
      <c r="B189" s="4" t="s">
        <v>361</v>
      </c>
      <c r="C189" s="5">
        <v>-2984981.14</v>
      </c>
      <c r="D189" s="5">
        <v>-2984981.14</v>
      </c>
      <c r="E189" s="20">
        <f t="shared" si="2"/>
        <v>100</v>
      </c>
    </row>
    <row r="190" spans="1:5" ht="36" customHeight="1" x14ac:dyDescent="0.25">
      <c r="A190" s="3" t="s">
        <v>362</v>
      </c>
      <c r="B190" s="4" t="s">
        <v>363</v>
      </c>
      <c r="C190" s="5">
        <v>-2984981.14</v>
      </c>
      <c r="D190" s="5">
        <v>-2984981.14</v>
      </c>
      <c r="E190" s="20">
        <f t="shared" si="2"/>
        <v>100</v>
      </c>
    </row>
    <row r="191" spans="1:5" ht="36" customHeight="1" x14ac:dyDescent="0.25">
      <c r="A191" s="3" t="s">
        <v>364</v>
      </c>
      <c r="B191" s="4" t="s">
        <v>365</v>
      </c>
      <c r="C191" s="6" t="s">
        <v>9</v>
      </c>
      <c r="D191" s="6" t="s">
        <v>9</v>
      </c>
      <c r="E191" s="20">
        <v>0</v>
      </c>
    </row>
    <row r="192" spans="1:5" ht="53.25" customHeight="1" x14ac:dyDescent="0.25">
      <c r="A192" s="3" t="s">
        <v>366</v>
      </c>
      <c r="B192" s="4" t="s">
        <v>367</v>
      </c>
      <c r="C192" s="5">
        <v>-2984981.14</v>
      </c>
      <c r="D192" s="5">
        <v>-2984981.14</v>
      </c>
      <c r="E192" s="20">
        <f t="shared" si="2"/>
        <v>100</v>
      </c>
    </row>
  </sheetData>
  <mergeCells count="8">
    <mergeCell ref="A8:E8"/>
    <mergeCell ref="A6:B6"/>
    <mergeCell ref="A7:B7"/>
    <mergeCell ref="A1:B1"/>
    <mergeCell ref="A2:B2"/>
    <mergeCell ref="A3:E3"/>
    <mergeCell ref="A4:E4"/>
    <mergeCell ref="A5:B5"/>
  </mergeCells>
  <pageMargins left="0.196850393700787" right="0.196850393700787" top="0.196850393700787" bottom="0.45657244094488197" header="0.196850393700787" footer="0.196850393700787"/>
  <pageSetup paperSize="8" orientation="landscape" horizontalDpi="300" verticalDpi="300" r:id="rId1"/>
  <headerFooter alignWithMargins="0">
    <oddFooter>&amp;L&amp;"Arial,Regular"&amp;8 - 1 -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3"/>
  <sheetViews>
    <sheetView showGridLines="0" tabSelected="1" workbookViewId="0">
      <selection activeCell="J6" sqref="J6"/>
    </sheetView>
  </sheetViews>
  <sheetFormatPr defaultRowHeight="15" x14ac:dyDescent="0.25"/>
  <cols>
    <col min="1" max="1" width="31.28515625" customWidth="1"/>
    <col min="2" max="2" width="25.140625" customWidth="1"/>
    <col min="3" max="5" width="17.5703125" customWidth="1"/>
  </cols>
  <sheetData>
    <row r="1" spans="1:5" ht="0.95" customHeight="1" x14ac:dyDescent="0.25"/>
    <row r="2" spans="1:5" ht="36" customHeight="1" x14ac:dyDescent="0.25">
      <c r="A2" s="27" t="s">
        <v>368</v>
      </c>
      <c r="B2" s="27"/>
      <c r="C2" s="27"/>
      <c r="D2" s="27"/>
      <c r="E2" s="27"/>
    </row>
    <row r="3" spans="1:5" ht="62.25" customHeight="1" x14ac:dyDescent="0.25">
      <c r="A3" s="21" t="s">
        <v>4</v>
      </c>
      <c r="B3" s="22" t="s">
        <v>369</v>
      </c>
      <c r="C3" s="14" t="s">
        <v>800</v>
      </c>
      <c r="D3" s="15" t="s">
        <v>3</v>
      </c>
      <c r="E3" s="16" t="s">
        <v>801</v>
      </c>
    </row>
    <row r="4" spans="1:5" x14ac:dyDescent="0.25">
      <c r="A4" s="11" t="s">
        <v>6</v>
      </c>
      <c r="B4" s="11">
        <v>2</v>
      </c>
      <c r="C4" s="2">
        <v>3</v>
      </c>
      <c r="D4" s="2">
        <v>4</v>
      </c>
      <c r="E4" s="2">
        <v>5</v>
      </c>
    </row>
    <row r="5" spans="1:5" ht="30" customHeight="1" x14ac:dyDescent="0.25">
      <c r="A5" s="7" t="s">
        <v>370</v>
      </c>
      <c r="B5" s="1" t="s">
        <v>8</v>
      </c>
      <c r="C5" s="5">
        <v>884983031.03999996</v>
      </c>
      <c r="D5" s="5">
        <v>403486989.77999997</v>
      </c>
      <c r="E5" s="20">
        <f>100/C5*D5</f>
        <v>45.592624449062789</v>
      </c>
    </row>
    <row r="6" spans="1:5" ht="30" customHeight="1" x14ac:dyDescent="0.25">
      <c r="A6" s="3" t="s">
        <v>371</v>
      </c>
      <c r="B6" s="8" t="s">
        <v>372</v>
      </c>
      <c r="C6" s="5">
        <v>114466883.36</v>
      </c>
      <c r="D6" s="5">
        <v>48451625.359999999</v>
      </c>
      <c r="E6" s="20">
        <f t="shared" ref="E6:E69" si="0">100/C6*D6</f>
        <v>42.328072485051365</v>
      </c>
    </row>
    <row r="7" spans="1:5" ht="30" customHeight="1" x14ac:dyDescent="0.25">
      <c r="A7" s="3" t="s">
        <v>373</v>
      </c>
      <c r="B7" s="8" t="s">
        <v>374</v>
      </c>
      <c r="C7" s="5">
        <v>2465692.19</v>
      </c>
      <c r="D7" s="5">
        <v>1118229.08</v>
      </c>
      <c r="E7" s="20">
        <f t="shared" si="0"/>
        <v>45.351527840139688</v>
      </c>
    </row>
    <row r="8" spans="1:5" ht="30" customHeight="1" x14ac:dyDescent="0.25">
      <c r="A8" s="3" t="s">
        <v>375</v>
      </c>
      <c r="B8" s="8" t="s">
        <v>376</v>
      </c>
      <c r="C8" s="5">
        <v>2465692.19</v>
      </c>
      <c r="D8" s="5">
        <v>1118229.08</v>
      </c>
      <c r="E8" s="20">
        <f t="shared" si="0"/>
        <v>45.351527840139688</v>
      </c>
    </row>
    <row r="9" spans="1:5" ht="30" customHeight="1" x14ac:dyDescent="0.25">
      <c r="A9" s="3" t="s">
        <v>377</v>
      </c>
      <c r="B9" s="8" t="s">
        <v>378</v>
      </c>
      <c r="C9" s="5">
        <v>2465692.19</v>
      </c>
      <c r="D9" s="5">
        <v>1118229.08</v>
      </c>
      <c r="E9" s="20">
        <f t="shared" si="0"/>
        <v>45.351527840139688</v>
      </c>
    </row>
    <row r="10" spans="1:5" ht="30" customHeight="1" x14ac:dyDescent="0.25">
      <c r="A10" s="3" t="s">
        <v>379</v>
      </c>
      <c r="B10" s="8" t="s">
        <v>380</v>
      </c>
      <c r="C10" s="5">
        <v>1893772.8</v>
      </c>
      <c r="D10" s="5">
        <v>874898.94</v>
      </c>
      <c r="E10" s="20">
        <f t="shared" si="0"/>
        <v>46.198727746010498</v>
      </c>
    </row>
    <row r="11" spans="1:5" ht="30" customHeight="1" x14ac:dyDescent="0.25">
      <c r="A11" s="3" t="s">
        <v>381</v>
      </c>
      <c r="B11" s="8" t="s">
        <v>382</v>
      </c>
      <c r="C11" s="5">
        <v>571919.39</v>
      </c>
      <c r="D11" s="5">
        <v>243330.14</v>
      </c>
      <c r="E11" s="20">
        <f t="shared" si="0"/>
        <v>42.546230160162963</v>
      </c>
    </row>
    <row r="12" spans="1:5" ht="30" customHeight="1" x14ac:dyDescent="0.25">
      <c r="A12" s="3" t="s">
        <v>383</v>
      </c>
      <c r="B12" s="8" t="s">
        <v>384</v>
      </c>
      <c r="C12" s="5">
        <v>3046710</v>
      </c>
      <c r="D12" s="5">
        <v>666076.89</v>
      </c>
      <c r="E12" s="20">
        <f t="shared" si="0"/>
        <v>21.862169028230454</v>
      </c>
    </row>
    <row r="13" spans="1:5" ht="30" customHeight="1" x14ac:dyDescent="0.25">
      <c r="A13" s="3" t="s">
        <v>375</v>
      </c>
      <c r="B13" s="8" t="s">
        <v>385</v>
      </c>
      <c r="C13" s="5">
        <v>3046710</v>
      </c>
      <c r="D13" s="5">
        <v>666076.89</v>
      </c>
      <c r="E13" s="20">
        <f t="shared" si="0"/>
        <v>21.862169028230454</v>
      </c>
    </row>
    <row r="14" spans="1:5" ht="30" customHeight="1" x14ac:dyDescent="0.25">
      <c r="A14" s="3" t="s">
        <v>377</v>
      </c>
      <c r="B14" s="8" t="s">
        <v>386</v>
      </c>
      <c r="C14" s="5">
        <v>3046710</v>
      </c>
      <c r="D14" s="5">
        <v>666076.89</v>
      </c>
      <c r="E14" s="20">
        <f t="shared" si="0"/>
        <v>21.862169028230454</v>
      </c>
    </row>
    <row r="15" spans="1:5" ht="30" customHeight="1" x14ac:dyDescent="0.25">
      <c r="A15" s="3" t="s">
        <v>379</v>
      </c>
      <c r="B15" s="8" t="s">
        <v>387</v>
      </c>
      <c r="C15" s="5">
        <v>2339079.85</v>
      </c>
      <c r="D15" s="5">
        <v>539418.77</v>
      </c>
      <c r="E15" s="20">
        <f t="shared" si="0"/>
        <v>23.061152444197234</v>
      </c>
    </row>
    <row r="16" spans="1:5" ht="30" customHeight="1" x14ac:dyDescent="0.25">
      <c r="A16" s="3" t="s">
        <v>381</v>
      </c>
      <c r="B16" s="8" t="s">
        <v>388</v>
      </c>
      <c r="C16" s="5">
        <v>707630.15</v>
      </c>
      <c r="D16" s="5">
        <v>126658.12</v>
      </c>
      <c r="E16" s="20">
        <f t="shared" si="0"/>
        <v>17.898915132431821</v>
      </c>
    </row>
    <row r="17" spans="1:5" ht="30" customHeight="1" x14ac:dyDescent="0.25">
      <c r="A17" s="3" t="s">
        <v>389</v>
      </c>
      <c r="B17" s="8" t="s">
        <v>390</v>
      </c>
      <c r="C17" s="5">
        <v>93455711.170000002</v>
      </c>
      <c r="D17" s="5">
        <v>39983402.600000001</v>
      </c>
      <c r="E17" s="20">
        <f t="shared" si="0"/>
        <v>42.783262894729305</v>
      </c>
    </row>
    <row r="18" spans="1:5" ht="30" customHeight="1" x14ac:dyDescent="0.25">
      <c r="A18" s="3" t="s">
        <v>375</v>
      </c>
      <c r="B18" s="8" t="s">
        <v>391</v>
      </c>
      <c r="C18" s="5">
        <v>74509578.959999993</v>
      </c>
      <c r="D18" s="5">
        <v>32557150.43</v>
      </c>
      <c r="E18" s="20">
        <f t="shared" si="0"/>
        <v>43.695254871159733</v>
      </c>
    </row>
    <row r="19" spans="1:5" ht="30" customHeight="1" x14ac:dyDescent="0.25">
      <c r="A19" s="3" t="s">
        <v>377</v>
      </c>
      <c r="B19" s="8" t="s">
        <v>392</v>
      </c>
      <c r="C19" s="5">
        <v>74509578.959999993</v>
      </c>
      <c r="D19" s="5">
        <v>32557150.43</v>
      </c>
      <c r="E19" s="20">
        <f t="shared" si="0"/>
        <v>43.695254871159733</v>
      </c>
    </row>
    <row r="20" spans="1:5" ht="30" customHeight="1" x14ac:dyDescent="0.25">
      <c r="A20" s="3" t="s">
        <v>379</v>
      </c>
      <c r="B20" s="8" t="s">
        <v>393</v>
      </c>
      <c r="C20" s="5">
        <v>57476454.75</v>
      </c>
      <c r="D20" s="5">
        <v>25442494.34</v>
      </c>
      <c r="E20" s="20">
        <f t="shared" si="0"/>
        <v>44.265942377039181</v>
      </c>
    </row>
    <row r="21" spans="1:5" ht="30" customHeight="1" x14ac:dyDescent="0.25">
      <c r="A21" s="3" t="s">
        <v>394</v>
      </c>
      <c r="B21" s="8" t="s">
        <v>395</v>
      </c>
      <c r="C21" s="5">
        <v>170000</v>
      </c>
      <c r="D21" s="5">
        <v>125027.8</v>
      </c>
      <c r="E21" s="20">
        <f t="shared" si="0"/>
        <v>73.545764705882348</v>
      </c>
    </row>
    <row r="22" spans="1:5" ht="30" customHeight="1" x14ac:dyDescent="0.25">
      <c r="A22" s="3" t="s">
        <v>381</v>
      </c>
      <c r="B22" s="8" t="s">
        <v>396</v>
      </c>
      <c r="C22" s="5">
        <v>16863124.210000001</v>
      </c>
      <c r="D22" s="5">
        <v>6989628.29</v>
      </c>
      <c r="E22" s="20">
        <f t="shared" si="0"/>
        <v>41.449189384818027</v>
      </c>
    </row>
    <row r="23" spans="1:5" ht="30" customHeight="1" x14ac:dyDescent="0.25">
      <c r="A23" s="3" t="s">
        <v>397</v>
      </c>
      <c r="B23" s="8" t="s">
        <v>398</v>
      </c>
      <c r="C23" s="5">
        <v>16891663.469999999</v>
      </c>
      <c r="D23" s="5">
        <v>7045939.6699999999</v>
      </c>
      <c r="E23" s="20">
        <f t="shared" si="0"/>
        <v>41.712526907215256</v>
      </c>
    </row>
    <row r="24" spans="1:5" ht="30" customHeight="1" x14ac:dyDescent="0.25">
      <c r="A24" s="3" t="s">
        <v>399</v>
      </c>
      <c r="B24" s="8" t="s">
        <v>400</v>
      </c>
      <c r="C24" s="5">
        <v>16891663.469999999</v>
      </c>
      <c r="D24" s="5">
        <v>7045939.6699999999</v>
      </c>
      <c r="E24" s="20">
        <f t="shared" si="0"/>
        <v>41.712526907215256</v>
      </c>
    </row>
    <row r="25" spans="1:5" ht="30" customHeight="1" x14ac:dyDescent="0.25">
      <c r="A25" s="3" t="s">
        <v>401</v>
      </c>
      <c r="B25" s="8" t="s">
        <v>402</v>
      </c>
      <c r="C25" s="5">
        <v>10268563.470000001</v>
      </c>
      <c r="D25" s="5">
        <v>4549179.24</v>
      </c>
      <c r="E25" s="20">
        <f t="shared" si="0"/>
        <v>44.302002449423433</v>
      </c>
    </row>
    <row r="26" spans="1:5" ht="30" customHeight="1" x14ac:dyDescent="0.25">
      <c r="A26" s="3" t="s">
        <v>403</v>
      </c>
      <c r="B26" s="8" t="s">
        <v>404</v>
      </c>
      <c r="C26" s="5">
        <v>6623100</v>
      </c>
      <c r="D26" s="5">
        <v>2496760.4300000002</v>
      </c>
      <c r="E26" s="20">
        <f t="shared" si="0"/>
        <v>37.697761320227691</v>
      </c>
    </row>
    <row r="27" spans="1:5" ht="30" customHeight="1" x14ac:dyDescent="0.25">
      <c r="A27" s="3" t="s">
        <v>405</v>
      </c>
      <c r="B27" s="8" t="s">
        <v>406</v>
      </c>
      <c r="C27" s="5">
        <v>2054468.74</v>
      </c>
      <c r="D27" s="5">
        <v>380312.5</v>
      </c>
      <c r="E27" s="20">
        <f t="shared" si="0"/>
        <v>18.511476597108018</v>
      </c>
    </row>
    <row r="28" spans="1:5" ht="30" customHeight="1" x14ac:dyDescent="0.25">
      <c r="A28" s="3" t="s">
        <v>407</v>
      </c>
      <c r="B28" s="8" t="s">
        <v>408</v>
      </c>
      <c r="C28" s="5">
        <v>50000</v>
      </c>
      <c r="D28" s="6" t="s">
        <v>9</v>
      </c>
      <c r="E28" s="20">
        <v>0</v>
      </c>
    </row>
    <row r="29" spans="1:5" ht="30" customHeight="1" x14ac:dyDescent="0.25">
      <c r="A29" s="3" t="s">
        <v>409</v>
      </c>
      <c r="B29" s="8" t="s">
        <v>410</v>
      </c>
      <c r="C29" s="5">
        <v>50000</v>
      </c>
      <c r="D29" s="6" t="s">
        <v>9</v>
      </c>
      <c r="E29" s="20">
        <v>0</v>
      </c>
    </row>
    <row r="30" spans="1:5" ht="30" customHeight="1" x14ac:dyDescent="0.25">
      <c r="A30" s="3" t="s">
        <v>411</v>
      </c>
      <c r="B30" s="8" t="s">
        <v>412</v>
      </c>
      <c r="C30" s="5">
        <v>2004468.74</v>
      </c>
      <c r="D30" s="5">
        <v>380312.5</v>
      </c>
      <c r="E30" s="20">
        <f t="shared" si="0"/>
        <v>18.973231780107483</v>
      </c>
    </row>
    <row r="31" spans="1:5" ht="30" customHeight="1" x14ac:dyDescent="0.25">
      <c r="A31" s="3" t="s">
        <v>413</v>
      </c>
      <c r="B31" s="8" t="s">
        <v>414</v>
      </c>
      <c r="C31" s="5">
        <v>255000</v>
      </c>
      <c r="D31" s="5">
        <v>103956</v>
      </c>
      <c r="E31" s="20">
        <f t="shared" si="0"/>
        <v>40.76705882352941</v>
      </c>
    </row>
    <row r="32" spans="1:5" ht="30" customHeight="1" x14ac:dyDescent="0.25">
      <c r="A32" s="3" t="s">
        <v>415</v>
      </c>
      <c r="B32" s="8" t="s">
        <v>416</v>
      </c>
      <c r="C32" s="5">
        <v>1749468.74</v>
      </c>
      <c r="D32" s="5">
        <v>276356.5</v>
      </c>
      <c r="E32" s="20">
        <f t="shared" si="0"/>
        <v>15.796595485324305</v>
      </c>
    </row>
    <row r="33" spans="1:5" ht="30" customHeight="1" x14ac:dyDescent="0.25">
      <c r="A33" s="3" t="s">
        <v>417</v>
      </c>
      <c r="B33" s="8" t="s">
        <v>418</v>
      </c>
      <c r="C33" s="5">
        <v>6500</v>
      </c>
      <c r="D33" s="6" t="s">
        <v>9</v>
      </c>
      <c r="E33" s="20">
        <v>0</v>
      </c>
    </row>
    <row r="34" spans="1:5" ht="30" customHeight="1" x14ac:dyDescent="0.25">
      <c r="A34" s="3" t="s">
        <v>397</v>
      </c>
      <c r="B34" s="8" t="s">
        <v>419</v>
      </c>
      <c r="C34" s="5">
        <v>6500</v>
      </c>
      <c r="D34" s="6" t="s">
        <v>9</v>
      </c>
      <c r="E34" s="20">
        <v>0</v>
      </c>
    </row>
    <row r="35" spans="1:5" ht="30" customHeight="1" x14ac:dyDescent="0.25">
      <c r="A35" s="3" t="s">
        <v>399</v>
      </c>
      <c r="B35" s="8" t="s">
        <v>420</v>
      </c>
      <c r="C35" s="5">
        <v>6500</v>
      </c>
      <c r="D35" s="6" t="s">
        <v>9</v>
      </c>
      <c r="E35" s="20">
        <v>0</v>
      </c>
    </row>
    <row r="36" spans="1:5" ht="30" customHeight="1" x14ac:dyDescent="0.25">
      <c r="A36" s="3" t="s">
        <v>401</v>
      </c>
      <c r="B36" s="8" t="s">
        <v>421</v>
      </c>
      <c r="C36" s="5">
        <v>6500</v>
      </c>
      <c r="D36" s="6" t="s">
        <v>9</v>
      </c>
      <c r="E36" s="20">
        <v>0</v>
      </c>
    </row>
    <row r="37" spans="1:5" ht="30" customHeight="1" x14ac:dyDescent="0.25">
      <c r="A37" s="3" t="s">
        <v>422</v>
      </c>
      <c r="B37" s="8" t="s">
        <v>423</v>
      </c>
      <c r="C37" s="5">
        <v>12388170</v>
      </c>
      <c r="D37" s="5">
        <v>6189910.1900000004</v>
      </c>
      <c r="E37" s="20">
        <f t="shared" si="0"/>
        <v>49.966300026557597</v>
      </c>
    </row>
    <row r="38" spans="1:5" ht="30" customHeight="1" x14ac:dyDescent="0.25">
      <c r="A38" s="3" t="s">
        <v>375</v>
      </c>
      <c r="B38" s="8" t="s">
        <v>424</v>
      </c>
      <c r="C38" s="5">
        <v>11679170</v>
      </c>
      <c r="D38" s="5">
        <v>5894711.9800000004</v>
      </c>
      <c r="E38" s="20">
        <f t="shared" si="0"/>
        <v>50.472011110378567</v>
      </c>
    </row>
    <row r="39" spans="1:5" ht="30" customHeight="1" x14ac:dyDescent="0.25">
      <c r="A39" s="3" t="s">
        <v>377</v>
      </c>
      <c r="B39" s="8" t="s">
        <v>425</v>
      </c>
      <c r="C39" s="5">
        <v>11679170</v>
      </c>
      <c r="D39" s="5">
        <v>5894711.9800000004</v>
      </c>
      <c r="E39" s="20">
        <f t="shared" si="0"/>
        <v>50.472011110378567</v>
      </c>
    </row>
    <row r="40" spans="1:5" ht="30" customHeight="1" x14ac:dyDescent="0.25">
      <c r="A40" s="3" t="s">
        <v>379</v>
      </c>
      <c r="B40" s="8" t="s">
        <v>426</v>
      </c>
      <c r="C40" s="5">
        <v>9333545.9499999993</v>
      </c>
      <c r="D40" s="5">
        <v>4559056.26</v>
      </c>
      <c r="E40" s="20">
        <f t="shared" si="0"/>
        <v>48.845918629671502</v>
      </c>
    </row>
    <row r="41" spans="1:5" ht="30" customHeight="1" x14ac:dyDescent="0.25">
      <c r="A41" s="3" t="s">
        <v>394</v>
      </c>
      <c r="B41" s="8" t="s">
        <v>427</v>
      </c>
      <c r="C41" s="5">
        <v>5000</v>
      </c>
      <c r="D41" s="5">
        <v>3400</v>
      </c>
      <c r="E41" s="20">
        <f t="shared" si="0"/>
        <v>68</v>
      </c>
    </row>
    <row r="42" spans="1:5" ht="30" customHeight="1" x14ac:dyDescent="0.25">
      <c r="A42" s="3" t="s">
        <v>381</v>
      </c>
      <c r="B42" s="8" t="s">
        <v>428</v>
      </c>
      <c r="C42" s="5">
        <v>2340624.0499999998</v>
      </c>
      <c r="D42" s="5">
        <v>1332255.72</v>
      </c>
      <c r="E42" s="20">
        <f t="shared" si="0"/>
        <v>56.918825558508637</v>
      </c>
    </row>
    <row r="43" spans="1:5" ht="30" customHeight="1" x14ac:dyDescent="0.25">
      <c r="A43" s="3" t="s">
        <v>397</v>
      </c>
      <c r="B43" s="8" t="s">
        <v>429</v>
      </c>
      <c r="C43" s="5">
        <v>709000</v>
      </c>
      <c r="D43" s="5">
        <v>295198.21000000002</v>
      </c>
      <c r="E43" s="20">
        <f t="shared" si="0"/>
        <v>41.635854724964737</v>
      </c>
    </row>
    <row r="44" spans="1:5" ht="30" customHeight="1" x14ac:dyDescent="0.25">
      <c r="A44" s="3" t="s">
        <v>399</v>
      </c>
      <c r="B44" s="8" t="s">
        <v>430</v>
      </c>
      <c r="C44" s="5">
        <v>709000</v>
      </c>
      <c r="D44" s="5">
        <v>295198.21000000002</v>
      </c>
      <c r="E44" s="20">
        <f t="shared" si="0"/>
        <v>41.635854724964737</v>
      </c>
    </row>
    <row r="45" spans="1:5" ht="30" customHeight="1" x14ac:dyDescent="0.25">
      <c r="A45" s="3" t="s">
        <v>401</v>
      </c>
      <c r="B45" s="8" t="s">
        <v>431</v>
      </c>
      <c r="C45" s="5">
        <v>593819.71</v>
      </c>
      <c r="D45" s="5">
        <v>232123.17</v>
      </c>
      <c r="E45" s="20">
        <f t="shared" si="0"/>
        <v>39.089839237569265</v>
      </c>
    </row>
    <row r="46" spans="1:5" ht="30" customHeight="1" x14ac:dyDescent="0.25">
      <c r="A46" s="3" t="s">
        <v>403</v>
      </c>
      <c r="B46" s="8" t="s">
        <v>432</v>
      </c>
      <c r="C46" s="5">
        <v>115180.29</v>
      </c>
      <c r="D46" s="5">
        <v>63075.040000000001</v>
      </c>
      <c r="E46" s="20">
        <f t="shared" si="0"/>
        <v>54.762008326250957</v>
      </c>
    </row>
    <row r="47" spans="1:5" ht="30" customHeight="1" x14ac:dyDescent="0.25">
      <c r="A47" s="3" t="s">
        <v>433</v>
      </c>
      <c r="B47" s="8" t="s">
        <v>434</v>
      </c>
      <c r="C47" s="5">
        <v>445000</v>
      </c>
      <c r="D47" s="6" t="s">
        <v>9</v>
      </c>
      <c r="E47" s="20">
        <v>0</v>
      </c>
    </row>
    <row r="48" spans="1:5" ht="30" customHeight="1" x14ac:dyDescent="0.25">
      <c r="A48" s="3" t="s">
        <v>405</v>
      </c>
      <c r="B48" s="8" t="s">
        <v>435</v>
      </c>
      <c r="C48" s="5">
        <v>445000</v>
      </c>
      <c r="D48" s="6" t="s">
        <v>9</v>
      </c>
      <c r="E48" s="20">
        <v>0</v>
      </c>
    </row>
    <row r="49" spans="1:5" ht="30" customHeight="1" x14ac:dyDescent="0.25">
      <c r="A49" s="3" t="s">
        <v>436</v>
      </c>
      <c r="B49" s="8" t="s">
        <v>437</v>
      </c>
      <c r="C49" s="5">
        <v>445000</v>
      </c>
      <c r="D49" s="6" t="s">
        <v>9</v>
      </c>
      <c r="E49" s="20">
        <v>0</v>
      </c>
    </row>
    <row r="50" spans="1:5" ht="30" customHeight="1" x14ac:dyDescent="0.25">
      <c r="A50" s="3" t="s">
        <v>438</v>
      </c>
      <c r="B50" s="8" t="s">
        <v>439</v>
      </c>
      <c r="C50" s="5">
        <v>2659100</v>
      </c>
      <c r="D50" s="5">
        <v>494006.6</v>
      </c>
      <c r="E50" s="20">
        <f t="shared" si="0"/>
        <v>18.577962468504378</v>
      </c>
    </row>
    <row r="51" spans="1:5" ht="30" customHeight="1" x14ac:dyDescent="0.25">
      <c r="A51" s="3" t="s">
        <v>375</v>
      </c>
      <c r="B51" s="8" t="s">
        <v>440</v>
      </c>
      <c r="C51" s="5">
        <v>1178237.2</v>
      </c>
      <c r="D51" s="5">
        <v>431780.89</v>
      </c>
      <c r="E51" s="20">
        <f t="shared" si="0"/>
        <v>36.646346762774087</v>
      </c>
    </row>
    <row r="52" spans="1:5" ht="30" customHeight="1" x14ac:dyDescent="0.25">
      <c r="A52" s="3" t="s">
        <v>441</v>
      </c>
      <c r="B52" s="8" t="s">
        <v>442</v>
      </c>
      <c r="C52" s="5">
        <v>45700</v>
      </c>
      <c r="D52" s="5">
        <v>16596.98</v>
      </c>
      <c r="E52" s="20">
        <f t="shared" si="0"/>
        <v>36.317242888402625</v>
      </c>
    </row>
    <row r="53" spans="1:5" ht="30" customHeight="1" x14ac:dyDescent="0.25">
      <c r="A53" s="3" t="s">
        <v>443</v>
      </c>
      <c r="B53" s="8" t="s">
        <v>444</v>
      </c>
      <c r="C53" s="5">
        <v>35099.879999999997</v>
      </c>
      <c r="D53" s="5">
        <v>12528.8</v>
      </c>
      <c r="E53" s="20">
        <f t="shared" si="0"/>
        <v>35.694708927779814</v>
      </c>
    </row>
    <row r="54" spans="1:5" ht="30" customHeight="1" x14ac:dyDescent="0.25">
      <c r="A54" s="3" t="s">
        <v>445</v>
      </c>
      <c r="B54" s="8" t="s">
        <v>446</v>
      </c>
      <c r="C54" s="5">
        <v>10600.12</v>
      </c>
      <c r="D54" s="5">
        <v>4068.18</v>
      </c>
      <c r="E54" s="20">
        <f t="shared" si="0"/>
        <v>38.378622128806086</v>
      </c>
    </row>
    <row r="55" spans="1:5" ht="30" customHeight="1" x14ac:dyDescent="0.25">
      <c r="A55" s="3" t="s">
        <v>377</v>
      </c>
      <c r="B55" s="8" t="s">
        <v>447</v>
      </c>
      <c r="C55" s="5">
        <v>1132537.2</v>
      </c>
      <c r="D55" s="5">
        <v>415183.91</v>
      </c>
      <c r="E55" s="20">
        <f t="shared" si="0"/>
        <v>36.659626721312115</v>
      </c>
    </row>
    <row r="56" spans="1:5" ht="30" customHeight="1" x14ac:dyDescent="0.25">
      <c r="A56" s="3" t="s">
        <v>379</v>
      </c>
      <c r="B56" s="8" t="s">
        <v>448</v>
      </c>
      <c r="C56" s="5">
        <v>867969.58</v>
      </c>
      <c r="D56" s="5">
        <v>321846.7</v>
      </c>
      <c r="E56" s="20">
        <f t="shared" si="0"/>
        <v>37.080412426435501</v>
      </c>
    </row>
    <row r="57" spans="1:5" ht="30" customHeight="1" x14ac:dyDescent="0.25">
      <c r="A57" s="3" t="s">
        <v>394</v>
      </c>
      <c r="B57" s="8" t="s">
        <v>449</v>
      </c>
      <c r="C57" s="5">
        <v>2000</v>
      </c>
      <c r="D57" s="6" t="s">
        <v>9</v>
      </c>
      <c r="E57" s="20">
        <v>0</v>
      </c>
    </row>
    <row r="58" spans="1:5" ht="30" customHeight="1" x14ac:dyDescent="0.25">
      <c r="A58" s="3" t="s">
        <v>381</v>
      </c>
      <c r="B58" s="8" t="s">
        <v>450</v>
      </c>
      <c r="C58" s="5">
        <v>262567.62</v>
      </c>
      <c r="D58" s="5">
        <v>93337.21</v>
      </c>
      <c r="E58" s="20">
        <f t="shared" si="0"/>
        <v>35.54787524828842</v>
      </c>
    </row>
    <row r="59" spans="1:5" ht="30" customHeight="1" x14ac:dyDescent="0.25">
      <c r="A59" s="3" t="s">
        <v>397</v>
      </c>
      <c r="B59" s="8" t="s">
        <v>451</v>
      </c>
      <c r="C59" s="5">
        <v>1235862.8</v>
      </c>
      <c r="D59" s="5">
        <v>62225.71</v>
      </c>
      <c r="E59" s="20">
        <f t="shared" si="0"/>
        <v>5.0350014580906555</v>
      </c>
    </row>
    <row r="60" spans="1:5" ht="30" customHeight="1" x14ac:dyDescent="0.25">
      <c r="A60" s="3" t="s">
        <v>399</v>
      </c>
      <c r="B60" s="8" t="s">
        <v>452</v>
      </c>
      <c r="C60" s="5">
        <v>1235862.8</v>
      </c>
      <c r="D60" s="5">
        <v>62225.71</v>
      </c>
      <c r="E60" s="20">
        <f t="shared" si="0"/>
        <v>5.0350014580906555</v>
      </c>
    </row>
    <row r="61" spans="1:5" ht="30" customHeight="1" x14ac:dyDescent="0.25">
      <c r="A61" s="3" t="s">
        <v>401</v>
      </c>
      <c r="B61" s="8" t="s">
        <v>453</v>
      </c>
      <c r="C61" s="5">
        <v>1195042.8</v>
      </c>
      <c r="D61" s="5">
        <v>44749</v>
      </c>
      <c r="E61" s="20">
        <f t="shared" si="0"/>
        <v>3.7445520779674166</v>
      </c>
    </row>
    <row r="62" spans="1:5" ht="30" customHeight="1" x14ac:dyDescent="0.25">
      <c r="A62" s="3" t="s">
        <v>403</v>
      </c>
      <c r="B62" s="8" t="s">
        <v>454</v>
      </c>
      <c r="C62" s="5">
        <v>40820</v>
      </c>
      <c r="D62" s="5">
        <v>17476.71</v>
      </c>
      <c r="E62" s="20">
        <f t="shared" si="0"/>
        <v>42.814086232239099</v>
      </c>
    </row>
    <row r="63" spans="1:5" ht="30" customHeight="1" x14ac:dyDescent="0.25">
      <c r="A63" s="3" t="s">
        <v>455</v>
      </c>
      <c r="B63" s="8" t="s">
        <v>456</v>
      </c>
      <c r="C63" s="5">
        <v>245000</v>
      </c>
      <c r="D63" s="6" t="s">
        <v>9</v>
      </c>
      <c r="E63" s="20">
        <v>0</v>
      </c>
    </row>
    <row r="64" spans="1:5" ht="30" customHeight="1" x14ac:dyDescent="0.25">
      <c r="A64" s="3" t="s">
        <v>457</v>
      </c>
      <c r="B64" s="8" t="s">
        <v>458</v>
      </c>
      <c r="C64" s="5">
        <v>245000</v>
      </c>
      <c r="D64" s="6" t="s">
        <v>9</v>
      </c>
      <c r="E64" s="20">
        <v>0</v>
      </c>
    </row>
    <row r="65" spans="1:5" ht="30" customHeight="1" x14ac:dyDescent="0.25">
      <c r="A65" s="3" t="s">
        <v>459</v>
      </c>
      <c r="B65" s="8" t="s">
        <v>460</v>
      </c>
      <c r="C65" s="5">
        <v>672800</v>
      </c>
      <c r="D65" s="5">
        <v>273019.49</v>
      </c>
      <c r="E65" s="20">
        <f t="shared" si="0"/>
        <v>40.579591260404278</v>
      </c>
    </row>
    <row r="66" spans="1:5" ht="30" customHeight="1" x14ac:dyDescent="0.25">
      <c r="A66" s="3" t="s">
        <v>461</v>
      </c>
      <c r="B66" s="8" t="s">
        <v>462</v>
      </c>
      <c r="C66" s="5">
        <v>672800</v>
      </c>
      <c r="D66" s="5">
        <v>273019.49</v>
      </c>
      <c r="E66" s="20">
        <f t="shared" si="0"/>
        <v>40.579591260404278</v>
      </c>
    </row>
    <row r="67" spans="1:5" ht="30" customHeight="1" x14ac:dyDescent="0.25">
      <c r="A67" s="3" t="s">
        <v>375</v>
      </c>
      <c r="B67" s="8" t="s">
        <v>463</v>
      </c>
      <c r="C67" s="5">
        <v>533900</v>
      </c>
      <c r="D67" s="5">
        <v>273019.49</v>
      </c>
      <c r="E67" s="20">
        <f t="shared" si="0"/>
        <v>51.136821502153957</v>
      </c>
    </row>
    <row r="68" spans="1:5" ht="30" customHeight="1" x14ac:dyDescent="0.25">
      <c r="A68" s="3" t="s">
        <v>377</v>
      </c>
      <c r="B68" s="8" t="s">
        <v>464</v>
      </c>
      <c r="C68" s="5">
        <v>533900</v>
      </c>
      <c r="D68" s="5">
        <v>273019.49</v>
      </c>
      <c r="E68" s="20">
        <f t="shared" si="0"/>
        <v>51.136821502153957</v>
      </c>
    </row>
    <row r="69" spans="1:5" ht="30" customHeight="1" x14ac:dyDescent="0.25">
      <c r="A69" s="3" t="s">
        <v>379</v>
      </c>
      <c r="B69" s="8" t="s">
        <v>465</v>
      </c>
      <c r="C69" s="5">
        <v>410061</v>
      </c>
      <c r="D69" s="5">
        <v>209692.39</v>
      </c>
      <c r="E69" s="20">
        <f t="shared" si="0"/>
        <v>51.136877196319574</v>
      </c>
    </row>
    <row r="70" spans="1:5" ht="30" customHeight="1" x14ac:dyDescent="0.25">
      <c r="A70" s="3" t="s">
        <v>381</v>
      </c>
      <c r="B70" s="8" t="s">
        <v>466</v>
      </c>
      <c r="C70" s="5">
        <v>123839</v>
      </c>
      <c r="D70" s="5">
        <v>63327.1</v>
      </c>
      <c r="E70" s="20">
        <f t="shared" ref="E70:E133" si="1">100/C70*D70</f>
        <v>51.136637085247777</v>
      </c>
    </row>
    <row r="71" spans="1:5" ht="30" customHeight="1" x14ac:dyDescent="0.25">
      <c r="A71" s="3" t="s">
        <v>397</v>
      </c>
      <c r="B71" s="8" t="s">
        <v>467</v>
      </c>
      <c r="C71" s="5">
        <v>138900</v>
      </c>
      <c r="D71" s="6" t="s">
        <v>9</v>
      </c>
      <c r="E71" s="20">
        <v>0</v>
      </c>
    </row>
    <row r="72" spans="1:5" ht="30" customHeight="1" x14ac:dyDescent="0.25">
      <c r="A72" s="3" t="s">
        <v>399</v>
      </c>
      <c r="B72" s="8" t="s">
        <v>468</v>
      </c>
      <c r="C72" s="5">
        <v>138900</v>
      </c>
      <c r="D72" s="6" t="s">
        <v>9</v>
      </c>
      <c r="E72" s="20">
        <v>0</v>
      </c>
    </row>
    <row r="73" spans="1:5" ht="30" customHeight="1" x14ac:dyDescent="0.25">
      <c r="A73" s="3" t="s">
        <v>401</v>
      </c>
      <c r="B73" s="8" t="s">
        <v>469</v>
      </c>
      <c r="C73" s="5">
        <v>138900</v>
      </c>
      <c r="D73" s="6" t="s">
        <v>9</v>
      </c>
      <c r="E73" s="20">
        <v>0</v>
      </c>
    </row>
    <row r="74" spans="1:5" ht="30" customHeight="1" x14ac:dyDescent="0.25">
      <c r="A74" s="3" t="s">
        <v>470</v>
      </c>
      <c r="B74" s="8" t="s">
        <v>471</v>
      </c>
      <c r="C74" s="5">
        <v>9948916.0199999996</v>
      </c>
      <c r="D74" s="5">
        <v>4749316.96</v>
      </c>
      <c r="E74" s="20">
        <f t="shared" si="1"/>
        <v>47.737029345233132</v>
      </c>
    </row>
    <row r="75" spans="1:5" ht="30" customHeight="1" x14ac:dyDescent="0.25">
      <c r="A75" s="3" t="s">
        <v>472</v>
      </c>
      <c r="B75" s="8" t="s">
        <v>473</v>
      </c>
      <c r="C75" s="5">
        <v>9628916.0199999996</v>
      </c>
      <c r="D75" s="5">
        <v>4675899.96</v>
      </c>
      <c r="E75" s="20">
        <f t="shared" si="1"/>
        <v>48.561021305906046</v>
      </c>
    </row>
    <row r="76" spans="1:5" ht="30" customHeight="1" x14ac:dyDescent="0.25">
      <c r="A76" s="3" t="s">
        <v>375</v>
      </c>
      <c r="B76" s="8" t="s">
        <v>474</v>
      </c>
      <c r="C76" s="5">
        <v>8263887.2300000004</v>
      </c>
      <c r="D76" s="5">
        <v>3894225.54</v>
      </c>
      <c r="E76" s="20">
        <f t="shared" si="1"/>
        <v>47.123410951966733</v>
      </c>
    </row>
    <row r="77" spans="1:5" ht="30" customHeight="1" x14ac:dyDescent="0.25">
      <c r="A77" s="3" t="s">
        <v>441</v>
      </c>
      <c r="B77" s="8" t="s">
        <v>475</v>
      </c>
      <c r="C77" s="5">
        <v>8263887.2300000004</v>
      </c>
      <c r="D77" s="5">
        <v>3894225.54</v>
      </c>
      <c r="E77" s="20">
        <f t="shared" si="1"/>
        <v>47.123410951966733</v>
      </c>
    </row>
    <row r="78" spans="1:5" ht="30" customHeight="1" x14ac:dyDescent="0.25">
      <c r="A78" s="3" t="s">
        <v>443</v>
      </c>
      <c r="B78" s="8" t="s">
        <v>476</v>
      </c>
      <c r="C78" s="5">
        <v>6347073.6299999999</v>
      </c>
      <c r="D78" s="5">
        <v>3049797.22</v>
      </c>
      <c r="E78" s="20">
        <f t="shared" si="1"/>
        <v>48.050446517350395</v>
      </c>
    </row>
    <row r="79" spans="1:5" ht="30" customHeight="1" x14ac:dyDescent="0.25">
      <c r="A79" s="3" t="s">
        <v>445</v>
      </c>
      <c r="B79" s="8" t="s">
        <v>477</v>
      </c>
      <c r="C79" s="5">
        <v>1916813.6</v>
      </c>
      <c r="D79" s="5">
        <v>844428.32</v>
      </c>
      <c r="E79" s="20">
        <f t="shared" si="1"/>
        <v>44.053752540153091</v>
      </c>
    </row>
    <row r="80" spans="1:5" ht="30" customHeight="1" x14ac:dyDescent="0.25">
      <c r="A80" s="3" t="s">
        <v>397</v>
      </c>
      <c r="B80" s="8" t="s">
        <v>478</v>
      </c>
      <c r="C80" s="5">
        <v>1365028.79</v>
      </c>
      <c r="D80" s="5">
        <v>781674.42</v>
      </c>
      <c r="E80" s="20">
        <f t="shared" si="1"/>
        <v>57.264317480073075</v>
      </c>
    </row>
    <row r="81" spans="1:5" ht="30" customHeight="1" x14ac:dyDescent="0.25">
      <c r="A81" s="3" t="s">
        <v>399</v>
      </c>
      <c r="B81" s="8" t="s">
        <v>479</v>
      </c>
      <c r="C81" s="5">
        <v>1365028.79</v>
      </c>
      <c r="D81" s="5">
        <v>781674.42</v>
      </c>
      <c r="E81" s="20">
        <f t="shared" si="1"/>
        <v>57.264317480073075</v>
      </c>
    </row>
    <row r="82" spans="1:5" ht="30" customHeight="1" x14ac:dyDescent="0.25">
      <c r="A82" s="3" t="s">
        <v>401</v>
      </c>
      <c r="B82" s="8" t="s">
        <v>480</v>
      </c>
      <c r="C82" s="5">
        <v>1365028.79</v>
      </c>
      <c r="D82" s="5">
        <v>781674.42</v>
      </c>
      <c r="E82" s="20">
        <f t="shared" si="1"/>
        <v>57.264317480073075</v>
      </c>
    </row>
    <row r="83" spans="1:5" ht="30" customHeight="1" x14ac:dyDescent="0.25">
      <c r="A83" s="3" t="s">
        <v>481</v>
      </c>
      <c r="B83" s="8" t="s">
        <v>482</v>
      </c>
      <c r="C83" s="5">
        <v>320000</v>
      </c>
      <c r="D83" s="5">
        <v>73417</v>
      </c>
      <c r="E83" s="20">
        <f t="shared" si="1"/>
        <v>22.942812499999999</v>
      </c>
    </row>
    <row r="84" spans="1:5" ht="30" customHeight="1" x14ac:dyDescent="0.25">
      <c r="A84" s="3" t="s">
        <v>397</v>
      </c>
      <c r="B84" s="8" t="s">
        <v>483</v>
      </c>
      <c r="C84" s="5">
        <v>320000</v>
      </c>
      <c r="D84" s="5">
        <v>73417</v>
      </c>
      <c r="E84" s="20">
        <f t="shared" si="1"/>
        <v>22.942812499999999</v>
      </c>
    </row>
    <row r="85" spans="1:5" ht="30" customHeight="1" x14ac:dyDescent="0.25">
      <c r="A85" s="3" t="s">
        <v>399</v>
      </c>
      <c r="B85" s="8" t="s">
        <v>484</v>
      </c>
      <c r="C85" s="5">
        <v>320000</v>
      </c>
      <c r="D85" s="5">
        <v>73417</v>
      </c>
      <c r="E85" s="20">
        <f t="shared" si="1"/>
        <v>22.942812499999999</v>
      </c>
    </row>
    <row r="86" spans="1:5" ht="30" customHeight="1" x14ac:dyDescent="0.25">
      <c r="A86" s="3" t="s">
        <v>401</v>
      </c>
      <c r="B86" s="8" t="s">
        <v>485</v>
      </c>
      <c r="C86" s="5">
        <v>320000</v>
      </c>
      <c r="D86" s="5">
        <v>73417</v>
      </c>
      <c r="E86" s="20">
        <f t="shared" si="1"/>
        <v>22.942812499999999</v>
      </c>
    </row>
    <row r="87" spans="1:5" ht="30" customHeight="1" x14ac:dyDescent="0.25">
      <c r="A87" s="3" t="s">
        <v>486</v>
      </c>
      <c r="B87" s="8" t="s">
        <v>487</v>
      </c>
      <c r="C87" s="5">
        <v>44804721.719999999</v>
      </c>
      <c r="D87" s="5">
        <v>12940889.57</v>
      </c>
      <c r="E87" s="20">
        <f t="shared" si="1"/>
        <v>28.882870093183563</v>
      </c>
    </row>
    <row r="88" spans="1:5" ht="30" customHeight="1" x14ac:dyDescent="0.25">
      <c r="A88" s="3" t="s">
        <v>488</v>
      </c>
      <c r="B88" s="8" t="s">
        <v>489</v>
      </c>
      <c r="C88" s="5">
        <v>4034200</v>
      </c>
      <c r="D88" s="5">
        <v>1717080.76</v>
      </c>
      <c r="E88" s="20">
        <f t="shared" si="1"/>
        <v>42.563104456893562</v>
      </c>
    </row>
    <row r="89" spans="1:5" ht="30" customHeight="1" x14ac:dyDescent="0.25">
      <c r="A89" s="3" t="s">
        <v>375</v>
      </c>
      <c r="B89" s="8" t="s">
        <v>490</v>
      </c>
      <c r="C89" s="5">
        <v>3718824.24</v>
      </c>
      <c r="D89" s="5">
        <v>1614970.12</v>
      </c>
      <c r="E89" s="20">
        <f t="shared" si="1"/>
        <v>43.42690097125967</v>
      </c>
    </row>
    <row r="90" spans="1:5" ht="30" customHeight="1" x14ac:dyDescent="0.25">
      <c r="A90" s="3" t="s">
        <v>377</v>
      </c>
      <c r="B90" s="8" t="s">
        <v>491</v>
      </c>
      <c r="C90" s="5">
        <v>3718824.24</v>
      </c>
      <c r="D90" s="5">
        <v>1614970.12</v>
      </c>
      <c r="E90" s="20">
        <f t="shared" si="1"/>
        <v>43.42690097125967</v>
      </c>
    </row>
    <row r="91" spans="1:5" ht="30" customHeight="1" x14ac:dyDescent="0.25">
      <c r="A91" s="3" t="s">
        <v>379</v>
      </c>
      <c r="B91" s="8" t="s">
        <v>492</v>
      </c>
      <c r="C91" s="5">
        <v>2847469.31</v>
      </c>
      <c r="D91" s="5">
        <v>1302211.56</v>
      </c>
      <c r="E91" s="20">
        <f t="shared" si="1"/>
        <v>45.732242150135768</v>
      </c>
    </row>
    <row r="92" spans="1:5" ht="30" customHeight="1" x14ac:dyDescent="0.25">
      <c r="A92" s="3" t="s">
        <v>394</v>
      </c>
      <c r="B92" s="8" t="s">
        <v>493</v>
      </c>
      <c r="C92" s="5">
        <v>11400</v>
      </c>
      <c r="D92" s="5">
        <v>1350</v>
      </c>
      <c r="E92" s="20">
        <f t="shared" si="1"/>
        <v>11.842105263157894</v>
      </c>
    </row>
    <row r="93" spans="1:5" ht="30" customHeight="1" x14ac:dyDescent="0.25">
      <c r="A93" s="3" t="s">
        <v>381</v>
      </c>
      <c r="B93" s="8" t="s">
        <v>494</v>
      </c>
      <c r="C93" s="5">
        <v>859954.93</v>
      </c>
      <c r="D93" s="5">
        <v>311408.56</v>
      </c>
      <c r="E93" s="20">
        <f t="shared" si="1"/>
        <v>36.212195446103202</v>
      </c>
    </row>
    <row r="94" spans="1:5" ht="30" customHeight="1" x14ac:dyDescent="0.25">
      <c r="A94" s="3" t="s">
        <v>397</v>
      </c>
      <c r="B94" s="8" t="s">
        <v>495</v>
      </c>
      <c r="C94" s="5">
        <v>315375.76</v>
      </c>
      <c r="D94" s="5">
        <v>102110.64</v>
      </c>
      <c r="E94" s="20">
        <f t="shared" si="1"/>
        <v>32.37745348596227</v>
      </c>
    </row>
    <row r="95" spans="1:5" ht="30" customHeight="1" x14ac:dyDescent="0.25">
      <c r="A95" s="3" t="s">
        <v>399</v>
      </c>
      <c r="B95" s="8" t="s">
        <v>496</v>
      </c>
      <c r="C95" s="5">
        <v>315375.76</v>
      </c>
      <c r="D95" s="5">
        <v>102110.64</v>
      </c>
      <c r="E95" s="20">
        <f t="shared" si="1"/>
        <v>32.37745348596227</v>
      </c>
    </row>
    <row r="96" spans="1:5" ht="30" customHeight="1" x14ac:dyDescent="0.25">
      <c r="A96" s="3" t="s">
        <v>401</v>
      </c>
      <c r="B96" s="8" t="s">
        <v>497</v>
      </c>
      <c r="C96" s="5">
        <v>230987.76</v>
      </c>
      <c r="D96" s="5">
        <v>69659.58</v>
      </c>
      <c r="E96" s="20">
        <f t="shared" si="1"/>
        <v>30.15726028080449</v>
      </c>
    </row>
    <row r="97" spans="1:5" ht="30" customHeight="1" x14ac:dyDescent="0.25">
      <c r="A97" s="3" t="s">
        <v>403</v>
      </c>
      <c r="B97" s="8" t="s">
        <v>498</v>
      </c>
      <c r="C97" s="5">
        <v>84388</v>
      </c>
      <c r="D97" s="5">
        <v>32451.06</v>
      </c>
      <c r="E97" s="20">
        <f t="shared" si="1"/>
        <v>38.454590700099544</v>
      </c>
    </row>
    <row r="98" spans="1:5" ht="30" customHeight="1" x14ac:dyDescent="0.25">
      <c r="A98" s="3" t="s">
        <v>499</v>
      </c>
      <c r="B98" s="8" t="s">
        <v>500</v>
      </c>
      <c r="C98" s="5">
        <v>12900550</v>
      </c>
      <c r="D98" s="5">
        <v>5094302.71</v>
      </c>
      <c r="E98" s="20">
        <f t="shared" si="1"/>
        <v>39.489035041141655</v>
      </c>
    </row>
    <row r="99" spans="1:5" ht="30" customHeight="1" x14ac:dyDescent="0.25">
      <c r="A99" s="3" t="s">
        <v>405</v>
      </c>
      <c r="B99" s="8" t="s">
        <v>501</v>
      </c>
      <c r="C99" s="5">
        <v>12900550</v>
      </c>
      <c r="D99" s="5">
        <v>5094302.71</v>
      </c>
      <c r="E99" s="20">
        <f t="shared" si="1"/>
        <v>39.489035041141655</v>
      </c>
    </row>
    <row r="100" spans="1:5" ht="30" customHeight="1" x14ac:dyDescent="0.25">
      <c r="A100" s="3" t="s">
        <v>502</v>
      </c>
      <c r="B100" s="8" t="s">
        <v>503</v>
      </c>
      <c r="C100" s="5">
        <v>12900550</v>
      </c>
      <c r="D100" s="5">
        <v>5094302.71</v>
      </c>
      <c r="E100" s="20">
        <f t="shared" si="1"/>
        <v>39.489035041141655</v>
      </c>
    </row>
    <row r="101" spans="1:5" ht="30" customHeight="1" x14ac:dyDescent="0.25">
      <c r="A101" s="3" t="s">
        <v>504</v>
      </c>
      <c r="B101" s="8" t="s">
        <v>505</v>
      </c>
      <c r="C101" s="5">
        <v>12900550</v>
      </c>
      <c r="D101" s="5">
        <v>5094302.71</v>
      </c>
      <c r="E101" s="20">
        <f t="shared" si="1"/>
        <v>39.489035041141655</v>
      </c>
    </row>
    <row r="102" spans="1:5" ht="30" customHeight="1" x14ac:dyDescent="0.25">
      <c r="A102" s="3" t="s">
        <v>506</v>
      </c>
      <c r="B102" s="8" t="s">
        <v>507</v>
      </c>
      <c r="C102" s="5">
        <v>22589961.190000001</v>
      </c>
      <c r="D102" s="5">
        <v>5207962.26</v>
      </c>
      <c r="E102" s="20">
        <f t="shared" si="1"/>
        <v>23.054321413820894</v>
      </c>
    </row>
    <row r="103" spans="1:5" ht="30" customHeight="1" x14ac:dyDescent="0.25">
      <c r="A103" s="3" t="s">
        <v>397</v>
      </c>
      <c r="B103" s="8" t="s">
        <v>508</v>
      </c>
      <c r="C103" s="5">
        <v>22589961.190000001</v>
      </c>
      <c r="D103" s="5">
        <v>5207962.26</v>
      </c>
      <c r="E103" s="20">
        <f t="shared" si="1"/>
        <v>23.054321413820894</v>
      </c>
    </row>
    <row r="104" spans="1:5" ht="30" customHeight="1" x14ac:dyDescent="0.25">
      <c r="A104" s="3" t="s">
        <v>399</v>
      </c>
      <c r="B104" s="8" t="s">
        <v>509</v>
      </c>
      <c r="C104" s="5">
        <v>22589961.190000001</v>
      </c>
      <c r="D104" s="5">
        <v>5207962.26</v>
      </c>
      <c r="E104" s="20">
        <f t="shared" si="1"/>
        <v>23.054321413820894</v>
      </c>
    </row>
    <row r="105" spans="1:5" ht="30" customHeight="1" x14ac:dyDescent="0.25">
      <c r="A105" s="3" t="s">
        <v>401</v>
      </c>
      <c r="B105" s="8" t="s">
        <v>510</v>
      </c>
      <c r="C105" s="5">
        <v>22589961.190000001</v>
      </c>
      <c r="D105" s="5">
        <v>5207962.26</v>
      </c>
      <c r="E105" s="20">
        <f t="shared" si="1"/>
        <v>23.054321413820894</v>
      </c>
    </row>
    <row r="106" spans="1:5" ht="30" customHeight="1" x14ac:dyDescent="0.25">
      <c r="A106" s="3" t="s">
        <v>511</v>
      </c>
      <c r="B106" s="8" t="s">
        <v>512</v>
      </c>
      <c r="C106" s="5">
        <v>222000</v>
      </c>
      <c r="D106" s="5">
        <v>49333.31</v>
      </c>
      <c r="E106" s="20">
        <f t="shared" si="1"/>
        <v>22.222211711711712</v>
      </c>
    </row>
    <row r="107" spans="1:5" ht="30" customHeight="1" x14ac:dyDescent="0.25">
      <c r="A107" s="3" t="s">
        <v>397</v>
      </c>
      <c r="B107" s="8" t="s">
        <v>513</v>
      </c>
      <c r="C107" s="5">
        <v>222000</v>
      </c>
      <c r="D107" s="5">
        <v>49333.31</v>
      </c>
      <c r="E107" s="20">
        <f t="shared" si="1"/>
        <v>22.222211711711712</v>
      </c>
    </row>
    <row r="108" spans="1:5" ht="30" customHeight="1" x14ac:dyDescent="0.25">
      <c r="A108" s="3" t="s">
        <v>399</v>
      </c>
      <c r="B108" s="8" t="s">
        <v>514</v>
      </c>
      <c r="C108" s="5">
        <v>222000</v>
      </c>
      <c r="D108" s="5">
        <v>49333.31</v>
      </c>
      <c r="E108" s="20">
        <f t="shared" si="1"/>
        <v>22.222211711711712</v>
      </c>
    </row>
    <row r="109" spans="1:5" ht="30" customHeight="1" x14ac:dyDescent="0.25">
      <c r="A109" s="3" t="s">
        <v>401</v>
      </c>
      <c r="B109" s="8" t="s">
        <v>515</v>
      </c>
      <c r="C109" s="5">
        <v>222000</v>
      </c>
      <c r="D109" s="5">
        <v>49333.31</v>
      </c>
      <c r="E109" s="20">
        <f t="shared" si="1"/>
        <v>22.222211711711712</v>
      </c>
    </row>
    <row r="110" spans="1:5" ht="30" customHeight="1" x14ac:dyDescent="0.25">
      <c r="A110" s="3" t="s">
        <v>516</v>
      </c>
      <c r="B110" s="8" t="s">
        <v>517</v>
      </c>
      <c r="C110" s="5">
        <v>5058010.53</v>
      </c>
      <c r="D110" s="5">
        <v>872210.53</v>
      </c>
      <c r="E110" s="20">
        <f t="shared" si="1"/>
        <v>17.24414223392295</v>
      </c>
    </row>
    <row r="111" spans="1:5" ht="30" customHeight="1" x14ac:dyDescent="0.25">
      <c r="A111" s="3" t="s">
        <v>397</v>
      </c>
      <c r="B111" s="8" t="s">
        <v>518</v>
      </c>
      <c r="C111" s="5">
        <v>2885800</v>
      </c>
      <c r="D111" s="6" t="s">
        <v>9</v>
      </c>
      <c r="E111" s="20">
        <v>0</v>
      </c>
    </row>
    <row r="112" spans="1:5" ht="30" customHeight="1" x14ac:dyDescent="0.25">
      <c r="A112" s="3" t="s">
        <v>399</v>
      </c>
      <c r="B112" s="8" t="s">
        <v>519</v>
      </c>
      <c r="C112" s="5">
        <v>2885800</v>
      </c>
      <c r="D112" s="6" t="s">
        <v>9</v>
      </c>
      <c r="E112" s="20">
        <v>0</v>
      </c>
    </row>
    <row r="113" spans="1:5" ht="30" customHeight="1" x14ac:dyDescent="0.25">
      <c r="A113" s="3" t="s">
        <v>401</v>
      </c>
      <c r="B113" s="8" t="s">
        <v>520</v>
      </c>
      <c r="C113" s="5">
        <v>2885800</v>
      </c>
      <c r="D113" s="6" t="s">
        <v>9</v>
      </c>
      <c r="E113" s="20">
        <v>0</v>
      </c>
    </row>
    <row r="114" spans="1:5" ht="30" customHeight="1" x14ac:dyDescent="0.25">
      <c r="A114" s="3" t="s">
        <v>405</v>
      </c>
      <c r="B114" s="8" t="s">
        <v>521</v>
      </c>
      <c r="C114" s="5">
        <v>2172210.5299999998</v>
      </c>
      <c r="D114" s="5">
        <v>872210.53</v>
      </c>
      <c r="E114" s="20">
        <f t="shared" si="1"/>
        <v>40.153130553142105</v>
      </c>
    </row>
    <row r="115" spans="1:5" ht="30" customHeight="1" x14ac:dyDescent="0.25">
      <c r="A115" s="3" t="s">
        <v>502</v>
      </c>
      <c r="B115" s="8" t="s">
        <v>522</v>
      </c>
      <c r="C115" s="5">
        <v>2172210.5299999998</v>
      </c>
      <c r="D115" s="5">
        <v>872210.53</v>
      </c>
      <c r="E115" s="20">
        <f t="shared" si="1"/>
        <v>40.153130553142105</v>
      </c>
    </row>
    <row r="116" spans="1:5" ht="30" customHeight="1" x14ac:dyDescent="0.25">
      <c r="A116" s="3" t="s">
        <v>504</v>
      </c>
      <c r="B116" s="8" t="s">
        <v>523</v>
      </c>
      <c r="C116" s="5">
        <v>872210.53</v>
      </c>
      <c r="D116" s="5">
        <v>872210.53</v>
      </c>
      <c r="E116" s="20">
        <f t="shared" si="1"/>
        <v>100</v>
      </c>
    </row>
    <row r="117" spans="1:5" ht="30" customHeight="1" x14ac:dyDescent="0.25">
      <c r="A117" s="3" t="s">
        <v>524</v>
      </c>
      <c r="B117" s="8" t="s">
        <v>525</v>
      </c>
      <c r="C117" s="5">
        <v>1300000</v>
      </c>
      <c r="D117" s="6" t="s">
        <v>9</v>
      </c>
      <c r="E117" s="20">
        <v>0</v>
      </c>
    </row>
    <row r="118" spans="1:5" ht="30" customHeight="1" x14ac:dyDescent="0.25">
      <c r="A118" s="3" t="s">
        <v>526</v>
      </c>
      <c r="B118" s="8" t="s">
        <v>527</v>
      </c>
      <c r="C118" s="5">
        <v>127030492.90000001</v>
      </c>
      <c r="D118" s="5">
        <v>29463622.370000001</v>
      </c>
      <c r="E118" s="20">
        <f t="shared" si="1"/>
        <v>23.194133705514421</v>
      </c>
    </row>
    <row r="119" spans="1:5" ht="30" customHeight="1" x14ac:dyDescent="0.25">
      <c r="A119" s="3" t="s">
        <v>528</v>
      </c>
      <c r="B119" s="8" t="s">
        <v>529</v>
      </c>
      <c r="C119" s="5">
        <v>5554756</v>
      </c>
      <c r="D119" s="5">
        <v>4094142.5</v>
      </c>
      <c r="E119" s="20">
        <f t="shared" si="1"/>
        <v>73.705172648447558</v>
      </c>
    </row>
    <row r="120" spans="1:5" ht="30" customHeight="1" x14ac:dyDescent="0.25">
      <c r="A120" s="3" t="s">
        <v>530</v>
      </c>
      <c r="B120" s="8" t="s">
        <v>531</v>
      </c>
      <c r="C120" s="5">
        <v>5554756</v>
      </c>
      <c r="D120" s="5">
        <v>4094142.5</v>
      </c>
      <c r="E120" s="20">
        <f t="shared" si="1"/>
        <v>73.705172648447558</v>
      </c>
    </row>
    <row r="121" spans="1:5" ht="30" customHeight="1" x14ac:dyDescent="0.25">
      <c r="A121" s="3" t="s">
        <v>532</v>
      </c>
      <c r="B121" s="8" t="s">
        <v>533</v>
      </c>
      <c r="C121" s="5">
        <v>5554756</v>
      </c>
      <c r="D121" s="5">
        <v>4094142.5</v>
      </c>
      <c r="E121" s="20">
        <f t="shared" si="1"/>
        <v>73.705172648447558</v>
      </c>
    </row>
    <row r="122" spans="1:5" ht="30" customHeight="1" x14ac:dyDescent="0.25">
      <c r="A122" s="3" t="s">
        <v>534</v>
      </c>
      <c r="B122" s="8" t="s">
        <v>535</v>
      </c>
      <c r="C122" s="5">
        <v>5554756</v>
      </c>
      <c r="D122" s="5">
        <v>4094142.5</v>
      </c>
      <c r="E122" s="20">
        <f t="shared" si="1"/>
        <v>73.705172648447558</v>
      </c>
    </row>
    <row r="123" spans="1:5" ht="30" customHeight="1" x14ac:dyDescent="0.25">
      <c r="A123" s="3" t="s">
        <v>536</v>
      </c>
      <c r="B123" s="8" t="s">
        <v>537</v>
      </c>
      <c r="C123" s="5">
        <v>19384456.739999998</v>
      </c>
      <c r="D123" s="5">
        <v>10383888.880000001</v>
      </c>
      <c r="E123" s="20">
        <f t="shared" si="1"/>
        <v>53.5681191341966</v>
      </c>
    </row>
    <row r="124" spans="1:5" ht="30" customHeight="1" x14ac:dyDescent="0.25">
      <c r="A124" s="3" t="s">
        <v>375</v>
      </c>
      <c r="B124" s="8" t="s">
        <v>538</v>
      </c>
      <c r="C124" s="5">
        <v>7723356.7400000002</v>
      </c>
      <c r="D124" s="5">
        <v>4568864.83</v>
      </c>
      <c r="E124" s="20">
        <f t="shared" si="1"/>
        <v>59.156465042426618</v>
      </c>
    </row>
    <row r="125" spans="1:5" ht="30" customHeight="1" x14ac:dyDescent="0.25">
      <c r="A125" s="3" t="s">
        <v>441</v>
      </c>
      <c r="B125" s="8" t="s">
        <v>539</v>
      </c>
      <c r="C125" s="5">
        <v>7723356.7400000002</v>
      </c>
      <c r="D125" s="5">
        <v>4568864.83</v>
      </c>
      <c r="E125" s="20">
        <f t="shared" si="1"/>
        <v>59.156465042426618</v>
      </c>
    </row>
    <row r="126" spans="1:5" ht="30" customHeight="1" x14ac:dyDescent="0.25">
      <c r="A126" s="3" t="s">
        <v>443</v>
      </c>
      <c r="B126" s="8" t="s">
        <v>540</v>
      </c>
      <c r="C126" s="5">
        <v>5930942.2000000002</v>
      </c>
      <c r="D126" s="5">
        <v>3539201.27</v>
      </c>
      <c r="E126" s="20">
        <f t="shared" si="1"/>
        <v>59.673508030477862</v>
      </c>
    </row>
    <row r="127" spans="1:5" ht="30" customHeight="1" x14ac:dyDescent="0.25">
      <c r="A127" s="3" t="s">
        <v>445</v>
      </c>
      <c r="B127" s="8" t="s">
        <v>541</v>
      </c>
      <c r="C127" s="5">
        <v>1792414.54</v>
      </c>
      <c r="D127" s="5">
        <v>1029663.56</v>
      </c>
      <c r="E127" s="20">
        <f t="shared" si="1"/>
        <v>57.445615231396197</v>
      </c>
    </row>
    <row r="128" spans="1:5" ht="30" customHeight="1" x14ac:dyDescent="0.25">
      <c r="A128" s="3" t="s">
        <v>397</v>
      </c>
      <c r="B128" s="8" t="s">
        <v>542</v>
      </c>
      <c r="C128" s="5">
        <v>7803000</v>
      </c>
      <c r="D128" s="5">
        <v>4504766.93</v>
      </c>
      <c r="E128" s="20">
        <f t="shared" si="1"/>
        <v>57.73121786492375</v>
      </c>
    </row>
    <row r="129" spans="1:5" ht="30" customHeight="1" x14ac:dyDescent="0.25">
      <c r="A129" s="3" t="s">
        <v>399</v>
      </c>
      <c r="B129" s="8" t="s">
        <v>543</v>
      </c>
      <c r="C129" s="5">
        <v>7803000</v>
      </c>
      <c r="D129" s="5">
        <v>4504766.93</v>
      </c>
      <c r="E129" s="20">
        <f t="shared" si="1"/>
        <v>57.73121786492375</v>
      </c>
    </row>
    <row r="130" spans="1:5" ht="30" customHeight="1" x14ac:dyDescent="0.25">
      <c r="A130" s="3" t="s">
        <v>401</v>
      </c>
      <c r="B130" s="8" t="s">
        <v>544</v>
      </c>
      <c r="C130" s="5">
        <v>2653000</v>
      </c>
      <c r="D130" s="5">
        <v>1358793.01</v>
      </c>
      <c r="E130" s="20">
        <f t="shared" si="1"/>
        <v>51.217226159065206</v>
      </c>
    </row>
    <row r="131" spans="1:5" ht="30" customHeight="1" x14ac:dyDescent="0.25">
      <c r="A131" s="3" t="s">
        <v>403</v>
      </c>
      <c r="B131" s="8" t="s">
        <v>545</v>
      </c>
      <c r="C131" s="5">
        <v>5150000</v>
      </c>
      <c r="D131" s="5">
        <v>3145973.92</v>
      </c>
      <c r="E131" s="20">
        <f t="shared" si="1"/>
        <v>61.086872233009707</v>
      </c>
    </row>
    <row r="132" spans="1:5" ht="30" customHeight="1" x14ac:dyDescent="0.25">
      <c r="A132" s="3" t="s">
        <v>405</v>
      </c>
      <c r="B132" s="8" t="s">
        <v>546</v>
      </c>
      <c r="C132" s="5">
        <v>3858100</v>
      </c>
      <c r="D132" s="5">
        <v>1310257.1200000001</v>
      </c>
      <c r="E132" s="20">
        <f t="shared" si="1"/>
        <v>33.961201627744231</v>
      </c>
    </row>
    <row r="133" spans="1:5" ht="30" customHeight="1" x14ac:dyDescent="0.25">
      <c r="A133" s="3" t="s">
        <v>502</v>
      </c>
      <c r="B133" s="8" t="s">
        <v>547</v>
      </c>
      <c r="C133" s="5">
        <v>3858100</v>
      </c>
      <c r="D133" s="5">
        <v>1310257.1200000001</v>
      </c>
      <c r="E133" s="20">
        <f t="shared" si="1"/>
        <v>33.961201627744231</v>
      </c>
    </row>
    <row r="134" spans="1:5" ht="30" customHeight="1" x14ac:dyDescent="0.25">
      <c r="A134" s="3" t="s">
        <v>504</v>
      </c>
      <c r="B134" s="8" t="s">
        <v>548</v>
      </c>
      <c r="C134" s="5">
        <v>3858100</v>
      </c>
      <c r="D134" s="5">
        <v>1310257.1200000001</v>
      </c>
      <c r="E134" s="20">
        <f t="shared" ref="E134:E197" si="2">100/C134*D134</f>
        <v>33.961201627744231</v>
      </c>
    </row>
    <row r="135" spans="1:5" ht="30" customHeight="1" x14ac:dyDescent="0.25">
      <c r="A135" s="3" t="s">
        <v>549</v>
      </c>
      <c r="B135" s="8" t="s">
        <v>550</v>
      </c>
      <c r="C135" s="5">
        <v>94367780.159999996</v>
      </c>
      <c r="D135" s="5">
        <v>14985590.99</v>
      </c>
      <c r="E135" s="20">
        <f t="shared" si="2"/>
        <v>15.879986754580878</v>
      </c>
    </row>
    <row r="136" spans="1:5" ht="30" customHeight="1" x14ac:dyDescent="0.25">
      <c r="A136" s="3" t="s">
        <v>375</v>
      </c>
      <c r="B136" s="8" t="s">
        <v>551</v>
      </c>
      <c r="C136" s="5">
        <v>11793500.16</v>
      </c>
      <c r="D136" s="5">
        <v>6808465.5899999999</v>
      </c>
      <c r="E136" s="20">
        <f t="shared" si="2"/>
        <v>57.730660937219163</v>
      </c>
    </row>
    <row r="137" spans="1:5" ht="30" customHeight="1" x14ac:dyDescent="0.25">
      <c r="A137" s="3" t="s">
        <v>441</v>
      </c>
      <c r="B137" s="8" t="s">
        <v>552</v>
      </c>
      <c r="C137" s="5">
        <v>11793500.16</v>
      </c>
      <c r="D137" s="5">
        <v>6808465.5899999999</v>
      </c>
      <c r="E137" s="20">
        <f t="shared" si="2"/>
        <v>57.730660937219163</v>
      </c>
    </row>
    <row r="138" spans="1:5" ht="30" customHeight="1" x14ac:dyDescent="0.25">
      <c r="A138" s="3" t="s">
        <v>443</v>
      </c>
      <c r="B138" s="8" t="s">
        <v>553</v>
      </c>
      <c r="C138" s="5">
        <v>9057009.3200000003</v>
      </c>
      <c r="D138" s="5">
        <v>5352504.42</v>
      </c>
      <c r="E138" s="20">
        <f t="shared" si="2"/>
        <v>59.097923286668319</v>
      </c>
    </row>
    <row r="139" spans="1:5" ht="30" customHeight="1" x14ac:dyDescent="0.25">
      <c r="A139" s="3" t="s">
        <v>445</v>
      </c>
      <c r="B139" s="8" t="s">
        <v>554</v>
      </c>
      <c r="C139" s="5">
        <v>2736490.84</v>
      </c>
      <c r="D139" s="5">
        <v>1455961.17</v>
      </c>
      <c r="E139" s="20">
        <f t="shared" si="2"/>
        <v>53.205409962198154</v>
      </c>
    </row>
    <row r="140" spans="1:5" ht="30" customHeight="1" x14ac:dyDescent="0.25">
      <c r="A140" s="3" t="s">
        <v>397</v>
      </c>
      <c r="B140" s="8" t="s">
        <v>555</v>
      </c>
      <c r="C140" s="5">
        <v>82574280</v>
      </c>
      <c r="D140" s="5">
        <v>8177125.4000000004</v>
      </c>
      <c r="E140" s="20">
        <f t="shared" si="2"/>
        <v>9.9027510745476679</v>
      </c>
    </row>
    <row r="141" spans="1:5" ht="30" customHeight="1" x14ac:dyDescent="0.25">
      <c r="A141" s="3" t="s">
        <v>399</v>
      </c>
      <c r="B141" s="8" t="s">
        <v>556</v>
      </c>
      <c r="C141" s="5">
        <v>82574280</v>
      </c>
      <c r="D141" s="5">
        <v>8177125.4000000004</v>
      </c>
      <c r="E141" s="20">
        <f t="shared" si="2"/>
        <v>9.9027510745476679</v>
      </c>
    </row>
    <row r="142" spans="1:5" ht="30" customHeight="1" x14ac:dyDescent="0.25">
      <c r="A142" s="3" t="s">
        <v>401</v>
      </c>
      <c r="B142" s="8" t="s">
        <v>557</v>
      </c>
      <c r="C142" s="5">
        <v>76451280</v>
      </c>
      <c r="D142" s="5">
        <v>5400844.1699999999</v>
      </c>
      <c r="E142" s="20">
        <f t="shared" si="2"/>
        <v>7.0644260893996806</v>
      </c>
    </row>
    <row r="143" spans="1:5" ht="30" customHeight="1" x14ac:dyDescent="0.25">
      <c r="A143" s="3" t="s">
        <v>403</v>
      </c>
      <c r="B143" s="8" t="s">
        <v>558</v>
      </c>
      <c r="C143" s="5">
        <v>6123000</v>
      </c>
      <c r="D143" s="5">
        <v>2776281.23</v>
      </c>
      <c r="E143" s="20">
        <f t="shared" si="2"/>
        <v>45.341845990527524</v>
      </c>
    </row>
    <row r="144" spans="1:5" ht="30" customHeight="1" x14ac:dyDescent="0.25">
      <c r="A144" s="3" t="s">
        <v>559</v>
      </c>
      <c r="B144" s="8" t="s">
        <v>560</v>
      </c>
      <c r="C144" s="5">
        <v>7723500</v>
      </c>
      <c r="D144" s="6" t="s">
        <v>9</v>
      </c>
      <c r="E144" s="20">
        <v>0</v>
      </c>
    </row>
    <row r="145" spans="1:5" ht="30" customHeight="1" x14ac:dyDescent="0.25">
      <c r="A145" s="3" t="s">
        <v>397</v>
      </c>
      <c r="B145" s="8" t="s">
        <v>561</v>
      </c>
      <c r="C145" s="5">
        <v>7723500</v>
      </c>
      <c r="D145" s="6" t="s">
        <v>9</v>
      </c>
      <c r="E145" s="20">
        <v>0</v>
      </c>
    </row>
    <row r="146" spans="1:5" ht="30" customHeight="1" x14ac:dyDescent="0.25">
      <c r="A146" s="3" t="s">
        <v>399</v>
      </c>
      <c r="B146" s="8" t="s">
        <v>562</v>
      </c>
      <c r="C146" s="5">
        <v>7723500</v>
      </c>
      <c r="D146" s="6" t="s">
        <v>9</v>
      </c>
      <c r="E146" s="20">
        <v>0</v>
      </c>
    </row>
    <row r="147" spans="1:5" ht="30" customHeight="1" x14ac:dyDescent="0.25">
      <c r="A147" s="3" t="s">
        <v>563</v>
      </c>
      <c r="B147" s="8" t="s">
        <v>564</v>
      </c>
      <c r="C147" s="5">
        <v>7623500</v>
      </c>
      <c r="D147" s="6" t="s">
        <v>9</v>
      </c>
      <c r="E147" s="20">
        <v>0</v>
      </c>
    </row>
    <row r="148" spans="1:5" ht="30" customHeight="1" x14ac:dyDescent="0.25">
      <c r="A148" s="3" t="s">
        <v>401</v>
      </c>
      <c r="B148" s="8" t="s">
        <v>565</v>
      </c>
      <c r="C148" s="5">
        <v>100000</v>
      </c>
      <c r="D148" s="6" t="s">
        <v>9</v>
      </c>
      <c r="E148" s="20">
        <v>0</v>
      </c>
    </row>
    <row r="149" spans="1:5" ht="30" customHeight="1" x14ac:dyDescent="0.25">
      <c r="A149" s="3" t="s">
        <v>566</v>
      </c>
      <c r="B149" s="8" t="s">
        <v>567</v>
      </c>
      <c r="C149" s="5">
        <v>744400</v>
      </c>
      <c r="D149" s="5">
        <v>319882</v>
      </c>
      <c r="E149" s="20">
        <f t="shared" si="2"/>
        <v>42.971789360558844</v>
      </c>
    </row>
    <row r="150" spans="1:5" ht="30" customHeight="1" x14ac:dyDescent="0.25">
      <c r="A150" s="3" t="s">
        <v>568</v>
      </c>
      <c r="B150" s="8" t="s">
        <v>569</v>
      </c>
      <c r="C150" s="5">
        <v>419100</v>
      </c>
      <c r="D150" s="5">
        <v>319882</v>
      </c>
      <c r="E150" s="20">
        <f t="shared" si="2"/>
        <v>76.32593653066094</v>
      </c>
    </row>
    <row r="151" spans="1:5" ht="30" customHeight="1" x14ac:dyDescent="0.25">
      <c r="A151" s="3" t="s">
        <v>375</v>
      </c>
      <c r="B151" s="8" t="s">
        <v>570</v>
      </c>
      <c r="C151" s="5">
        <v>92686</v>
      </c>
      <c r="D151" s="6" t="s">
        <v>9</v>
      </c>
      <c r="E151" s="20">
        <v>0</v>
      </c>
    </row>
    <row r="152" spans="1:5" ht="30" customHeight="1" x14ac:dyDescent="0.25">
      <c r="A152" s="3" t="s">
        <v>377</v>
      </c>
      <c r="B152" s="8" t="s">
        <v>571</v>
      </c>
      <c r="C152" s="5">
        <v>92686</v>
      </c>
      <c r="D152" s="6" t="s">
        <v>9</v>
      </c>
      <c r="E152" s="20">
        <v>0</v>
      </c>
    </row>
    <row r="153" spans="1:5" ht="30" customHeight="1" x14ac:dyDescent="0.25">
      <c r="A153" s="3" t="s">
        <v>379</v>
      </c>
      <c r="B153" s="8" t="s">
        <v>572</v>
      </c>
      <c r="C153" s="5">
        <v>71187</v>
      </c>
      <c r="D153" s="6" t="s">
        <v>9</v>
      </c>
      <c r="E153" s="20">
        <v>0</v>
      </c>
    </row>
    <row r="154" spans="1:5" ht="30" customHeight="1" x14ac:dyDescent="0.25">
      <c r="A154" s="3" t="s">
        <v>381</v>
      </c>
      <c r="B154" s="8" t="s">
        <v>573</v>
      </c>
      <c r="C154" s="5">
        <v>21499</v>
      </c>
      <c r="D154" s="6" t="s">
        <v>9</v>
      </c>
      <c r="E154" s="20">
        <v>0</v>
      </c>
    </row>
    <row r="155" spans="1:5" ht="30" customHeight="1" x14ac:dyDescent="0.25">
      <c r="A155" s="3" t="s">
        <v>397</v>
      </c>
      <c r="B155" s="8" t="s">
        <v>574</v>
      </c>
      <c r="C155" s="5">
        <v>326414</v>
      </c>
      <c r="D155" s="5">
        <v>319882</v>
      </c>
      <c r="E155" s="20">
        <f t="shared" si="2"/>
        <v>97.99886034299999</v>
      </c>
    </row>
    <row r="156" spans="1:5" ht="30" customHeight="1" x14ac:dyDescent="0.25">
      <c r="A156" s="3" t="s">
        <v>399</v>
      </c>
      <c r="B156" s="8" t="s">
        <v>575</v>
      </c>
      <c r="C156" s="5">
        <v>326414</v>
      </c>
      <c r="D156" s="5">
        <v>319882</v>
      </c>
      <c r="E156" s="20">
        <f t="shared" si="2"/>
        <v>97.99886034299999</v>
      </c>
    </row>
    <row r="157" spans="1:5" ht="30" customHeight="1" x14ac:dyDescent="0.25">
      <c r="A157" s="3" t="s">
        <v>401</v>
      </c>
      <c r="B157" s="8" t="s">
        <v>576</v>
      </c>
      <c r="C157" s="5">
        <v>326414</v>
      </c>
      <c r="D157" s="5">
        <v>319882</v>
      </c>
      <c r="E157" s="20">
        <f t="shared" si="2"/>
        <v>97.99886034299999</v>
      </c>
    </row>
    <row r="158" spans="1:5" ht="30" customHeight="1" x14ac:dyDescent="0.25">
      <c r="A158" s="3" t="s">
        <v>577</v>
      </c>
      <c r="B158" s="8" t="s">
        <v>578</v>
      </c>
      <c r="C158" s="5">
        <v>325300</v>
      </c>
      <c r="D158" s="6" t="s">
        <v>9</v>
      </c>
      <c r="E158" s="20">
        <v>0</v>
      </c>
    </row>
    <row r="159" spans="1:5" ht="30" customHeight="1" x14ac:dyDescent="0.25">
      <c r="A159" s="3" t="s">
        <v>397</v>
      </c>
      <c r="B159" s="8" t="s">
        <v>579</v>
      </c>
      <c r="C159" s="5">
        <v>325300</v>
      </c>
      <c r="D159" s="6" t="s">
        <v>9</v>
      </c>
      <c r="E159" s="20">
        <v>0</v>
      </c>
    </row>
    <row r="160" spans="1:5" ht="30" customHeight="1" x14ac:dyDescent="0.25">
      <c r="A160" s="3" t="s">
        <v>399</v>
      </c>
      <c r="B160" s="8" t="s">
        <v>580</v>
      </c>
      <c r="C160" s="5">
        <v>325300</v>
      </c>
      <c r="D160" s="6" t="s">
        <v>9</v>
      </c>
      <c r="E160" s="20">
        <v>0</v>
      </c>
    </row>
    <row r="161" spans="1:5" ht="30" customHeight="1" x14ac:dyDescent="0.25">
      <c r="A161" s="3" t="s">
        <v>401</v>
      </c>
      <c r="B161" s="8" t="s">
        <v>581</v>
      </c>
      <c r="C161" s="5">
        <v>225300</v>
      </c>
      <c r="D161" s="6" t="s">
        <v>9</v>
      </c>
      <c r="E161" s="20">
        <v>0</v>
      </c>
    </row>
    <row r="162" spans="1:5" ht="30" customHeight="1" x14ac:dyDescent="0.25">
      <c r="A162" s="3" t="s">
        <v>582</v>
      </c>
      <c r="B162" s="8" t="s">
        <v>583</v>
      </c>
      <c r="C162" s="5">
        <v>100000</v>
      </c>
      <c r="D162" s="6" t="s">
        <v>9</v>
      </c>
      <c r="E162" s="20">
        <v>0</v>
      </c>
    </row>
    <row r="163" spans="1:5" ht="30" customHeight="1" x14ac:dyDescent="0.25">
      <c r="A163" s="3" t="s">
        <v>584</v>
      </c>
      <c r="B163" s="8" t="s">
        <v>585</v>
      </c>
      <c r="C163" s="5">
        <v>423447535.22000003</v>
      </c>
      <c r="D163" s="5">
        <v>235148568.63</v>
      </c>
      <c r="E163" s="20">
        <f t="shared" si="2"/>
        <v>55.531925226068388</v>
      </c>
    </row>
    <row r="164" spans="1:5" ht="30" customHeight="1" x14ac:dyDescent="0.25">
      <c r="A164" s="3" t="s">
        <v>586</v>
      </c>
      <c r="B164" s="8" t="s">
        <v>587</v>
      </c>
      <c r="C164" s="5">
        <v>74326400.799999997</v>
      </c>
      <c r="D164" s="5">
        <v>35547527.689999998</v>
      </c>
      <c r="E164" s="20">
        <f t="shared" si="2"/>
        <v>47.826246538766881</v>
      </c>
    </row>
    <row r="165" spans="1:5" ht="30" customHeight="1" x14ac:dyDescent="0.25">
      <c r="A165" s="3" t="s">
        <v>588</v>
      </c>
      <c r="B165" s="8" t="s">
        <v>589</v>
      </c>
      <c r="C165" s="5">
        <v>74326400.799999997</v>
      </c>
      <c r="D165" s="5">
        <v>35547527.689999998</v>
      </c>
      <c r="E165" s="20">
        <f t="shared" si="2"/>
        <v>47.826246538766881</v>
      </c>
    </row>
    <row r="166" spans="1:5" ht="30" customHeight="1" x14ac:dyDescent="0.25">
      <c r="A166" s="3" t="s">
        <v>590</v>
      </c>
      <c r="B166" s="8" t="s">
        <v>591</v>
      </c>
      <c r="C166" s="5">
        <v>74326400.799999997</v>
      </c>
      <c r="D166" s="5">
        <v>35547527.689999998</v>
      </c>
      <c r="E166" s="20">
        <f t="shared" si="2"/>
        <v>47.826246538766881</v>
      </c>
    </row>
    <row r="167" spans="1:5" ht="30" customHeight="1" x14ac:dyDescent="0.25">
      <c r="A167" s="3" t="s">
        <v>592</v>
      </c>
      <c r="B167" s="8" t="s">
        <v>593</v>
      </c>
      <c r="C167" s="5">
        <v>69190584</v>
      </c>
      <c r="D167" s="5">
        <v>35488947.689999998</v>
      </c>
      <c r="E167" s="20">
        <f t="shared" si="2"/>
        <v>51.291585701892615</v>
      </c>
    </row>
    <row r="168" spans="1:5" ht="30" customHeight="1" x14ac:dyDescent="0.25">
      <c r="A168" s="3" t="s">
        <v>594</v>
      </c>
      <c r="B168" s="8" t="s">
        <v>595</v>
      </c>
      <c r="C168" s="5">
        <v>5135816.8</v>
      </c>
      <c r="D168" s="5">
        <v>58580</v>
      </c>
      <c r="E168" s="20">
        <f t="shared" si="2"/>
        <v>1.140617009547537</v>
      </c>
    </row>
    <row r="169" spans="1:5" ht="30" customHeight="1" x14ac:dyDescent="0.25">
      <c r="A169" s="3" t="s">
        <v>596</v>
      </c>
      <c r="B169" s="8" t="s">
        <v>597</v>
      </c>
      <c r="C169" s="5">
        <v>283702633.81999999</v>
      </c>
      <c r="D169" s="5">
        <v>163584848.93000001</v>
      </c>
      <c r="E169" s="20">
        <f t="shared" si="2"/>
        <v>57.660673335091147</v>
      </c>
    </row>
    <row r="170" spans="1:5" ht="30" customHeight="1" x14ac:dyDescent="0.25">
      <c r="A170" s="3" t="s">
        <v>588</v>
      </c>
      <c r="B170" s="8" t="s">
        <v>598</v>
      </c>
      <c r="C170" s="5">
        <v>283702633.81999999</v>
      </c>
      <c r="D170" s="5">
        <v>163584848.93000001</v>
      </c>
      <c r="E170" s="20">
        <f t="shared" si="2"/>
        <v>57.660673335091147</v>
      </c>
    </row>
    <row r="171" spans="1:5" ht="30" customHeight="1" x14ac:dyDescent="0.25">
      <c r="A171" s="3" t="s">
        <v>590</v>
      </c>
      <c r="B171" s="8" t="s">
        <v>599</v>
      </c>
      <c r="C171" s="5">
        <v>283702633.81999999</v>
      </c>
      <c r="D171" s="5">
        <v>163584848.93000001</v>
      </c>
      <c r="E171" s="20">
        <f t="shared" si="2"/>
        <v>57.660673335091147</v>
      </c>
    </row>
    <row r="172" spans="1:5" ht="30" customHeight="1" x14ac:dyDescent="0.25">
      <c r="A172" s="3" t="s">
        <v>592</v>
      </c>
      <c r="B172" s="8" t="s">
        <v>600</v>
      </c>
      <c r="C172" s="5">
        <v>251832224</v>
      </c>
      <c r="D172" s="5">
        <v>152584600.28999999</v>
      </c>
      <c r="E172" s="20">
        <f t="shared" si="2"/>
        <v>60.58978389119892</v>
      </c>
    </row>
    <row r="173" spans="1:5" ht="30" customHeight="1" x14ac:dyDescent="0.25">
      <c r="A173" s="3" t="s">
        <v>594</v>
      </c>
      <c r="B173" s="8" t="s">
        <v>601</v>
      </c>
      <c r="C173" s="5">
        <v>31870409.82</v>
      </c>
      <c r="D173" s="5">
        <v>11000248.640000001</v>
      </c>
      <c r="E173" s="20">
        <f t="shared" si="2"/>
        <v>34.515554403372903</v>
      </c>
    </row>
    <row r="174" spans="1:5" ht="30" customHeight="1" x14ac:dyDescent="0.25">
      <c r="A174" s="3" t="s">
        <v>602</v>
      </c>
      <c r="B174" s="8" t="s">
        <v>603</v>
      </c>
      <c r="C174" s="5">
        <v>20469893</v>
      </c>
      <c r="D174" s="5">
        <v>12762257.17</v>
      </c>
      <c r="E174" s="20">
        <f t="shared" si="2"/>
        <v>62.346477189695129</v>
      </c>
    </row>
    <row r="175" spans="1:5" ht="30" customHeight="1" x14ac:dyDescent="0.25">
      <c r="A175" s="3" t="s">
        <v>588</v>
      </c>
      <c r="B175" s="8" t="s">
        <v>604</v>
      </c>
      <c r="C175" s="5">
        <v>20430365.5</v>
      </c>
      <c r="D175" s="5">
        <v>12762257.17</v>
      </c>
      <c r="E175" s="20">
        <f t="shared" si="2"/>
        <v>62.467101579753923</v>
      </c>
    </row>
    <row r="176" spans="1:5" ht="30" customHeight="1" x14ac:dyDescent="0.25">
      <c r="A176" s="3" t="s">
        <v>590</v>
      </c>
      <c r="B176" s="8" t="s">
        <v>605</v>
      </c>
      <c r="C176" s="5">
        <v>20351310.5</v>
      </c>
      <c r="D176" s="5">
        <v>12762257.17</v>
      </c>
      <c r="E176" s="20">
        <f t="shared" si="2"/>
        <v>62.709756062146461</v>
      </c>
    </row>
    <row r="177" spans="1:5" ht="30" customHeight="1" x14ac:dyDescent="0.25">
      <c r="A177" s="3" t="s">
        <v>592</v>
      </c>
      <c r="B177" s="8" t="s">
        <v>606</v>
      </c>
      <c r="C177" s="5">
        <v>5146958</v>
      </c>
      <c r="D177" s="5">
        <v>3235218.2</v>
      </c>
      <c r="E177" s="20">
        <f t="shared" si="2"/>
        <v>62.856899162573313</v>
      </c>
    </row>
    <row r="178" spans="1:5" ht="30" customHeight="1" x14ac:dyDescent="0.25">
      <c r="A178" s="3" t="s">
        <v>594</v>
      </c>
      <c r="B178" s="8" t="s">
        <v>607</v>
      </c>
      <c r="C178" s="5">
        <v>84700</v>
      </c>
      <c r="D178" s="5">
        <v>84700</v>
      </c>
      <c r="E178" s="20">
        <f t="shared" si="2"/>
        <v>100</v>
      </c>
    </row>
    <row r="179" spans="1:5" ht="30" customHeight="1" x14ac:dyDescent="0.25">
      <c r="A179" s="3" t="s">
        <v>608</v>
      </c>
      <c r="B179" s="8" t="s">
        <v>609</v>
      </c>
      <c r="C179" s="5">
        <v>15080125</v>
      </c>
      <c r="D179" s="5">
        <v>9442338.9700000007</v>
      </c>
      <c r="E179" s="20">
        <f t="shared" si="2"/>
        <v>62.614460888089461</v>
      </c>
    </row>
    <row r="180" spans="1:5" ht="30" customHeight="1" x14ac:dyDescent="0.25">
      <c r="A180" s="3" t="s">
        <v>610</v>
      </c>
      <c r="B180" s="8" t="s">
        <v>611</v>
      </c>
      <c r="C180" s="5">
        <v>39527.5</v>
      </c>
      <c r="D180" s="6" t="s">
        <v>9</v>
      </c>
      <c r="E180" s="20">
        <v>0</v>
      </c>
    </row>
    <row r="181" spans="1:5" ht="30" customHeight="1" x14ac:dyDescent="0.25">
      <c r="A181" s="3" t="s">
        <v>612</v>
      </c>
      <c r="B181" s="8" t="s">
        <v>613</v>
      </c>
      <c r="C181" s="5">
        <v>39527.5</v>
      </c>
      <c r="D181" s="6" t="s">
        <v>9</v>
      </c>
      <c r="E181" s="20">
        <v>0</v>
      </c>
    </row>
    <row r="182" spans="1:5" ht="30" customHeight="1" x14ac:dyDescent="0.25">
      <c r="A182" s="3" t="s">
        <v>614</v>
      </c>
      <c r="B182" s="8" t="s">
        <v>615</v>
      </c>
      <c r="C182" s="5">
        <v>39527.5</v>
      </c>
      <c r="D182" s="6" t="s">
        <v>9</v>
      </c>
      <c r="E182" s="20">
        <v>0</v>
      </c>
    </row>
    <row r="183" spans="1:5" ht="30" customHeight="1" x14ac:dyDescent="0.25">
      <c r="A183" s="3" t="s">
        <v>616</v>
      </c>
      <c r="B183" s="8" t="s">
        <v>617</v>
      </c>
      <c r="C183" s="5">
        <v>39527.5</v>
      </c>
      <c r="D183" s="6" t="s">
        <v>9</v>
      </c>
      <c r="E183" s="20">
        <v>0</v>
      </c>
    </row>
    <row r="184" spans="1:5" ht="30" customHeight="1" x14ac:dyDescent="0.25">
      <c r="A184" s="3" t="s">
        <v>618</v>
      </c>
      <c r="B184" s="8" t="s">
        <v>619</v>
      </c>
      <c r="C184" s="5">
        <v>39527.5</v>
      </c>
      <c r="D184" s="6" t="s">
        <v>9</v>
      </c>
      <c r="E184" s="20">
        <v>0</v>
      </c>
    </row>
    <row r="185" spans="1:5" ht="30" customHeight="1" x14ac:dyDescent="0.25">
      <c r="A185" s="3" t="s">
        <v>405</v>
      </c>
      <c r="B185" s="8" t="s">
        <v>620</v>
      </c>
      <c r="C185" s="5">
        <v>39527.5</v>
      </c>
      <c r="D185" s="6" t="s">
        <v>9</v>
      </c>
      <c r="E185" s="20">
        <v>0</v>
      </c>
    </row>
    <row r="186" spans="1:5" ht="30" customHeight="1" x14ac:dyDescent="0.25">
      <c r="A186" s="3" t="s">
        <v>502</v>
      </c>
      <c r="B186" s="8" t="s">
        <v>621</v>
      </c>
      <c r="C186" s="5">
        <v>39527.5</v>
      </c>
      <c r="D186" s="6" t="s">
        <v>9</v>
      </c>
      <c r="E186" s="20">
        <v>0</v>
      </c>
    </row>
    <row r="187" spans="1:5" ht="30" customHeight="1" x14ac:dyDescent="0.25">
      <c r="A187" s="3" t="s">
        <v>618</v>
      </c>
      <c r="B187" s="8" t="s">
        <v>622</v>
      </c>
      <c r="C187" s="5">
        <v>39527.5</v>
      </c>
      <c r="D187" s="6" t="s">
        <v>9</v>
      </c>
      <c r="E187" s="20">
        <v>0</v>
      </c>
    </row>
    <row r="188" spans="1:5" ht="30" customHeight="1" x14ac:dyDescent="0.25">
      <c r="A188" s="3" t="s">
        <v>623</v>
      </c>
      <c r="B188" s="8" t="s">
        <v>624</v>
      </c>
      <c r="C188" s="5">
        <v>3891920</v>
      </c>
      <c r="D188" s="5">
        <v>1718414.03</v>
      </c>
      <c r="E188" s="20">
        <f t="shared" si="2"/>
        <v>44.153374940903205</v>
      </c>
    </row>
    <row r="189" spans="1:5" ht="30" customHeight="1" x14ac:dyDescent="0.25">
      <c r="A189" s="3" t="s">
        <v>375</v>
      </c>
      <c r="B189" s="8" t="s">
        <v>625</v>
      </c>
      <c r="C189" s="5">
        <v>20000</v>
      </c>
      <c r="D189" s="6" t="s">
        <v>9</v>
      </c>
      <c r="E189" s="20">
        <v>0</v>
      </c>
    </row>
    <row r="190" spans="1:5" ht="30" customHeight="1" x14ac:dyDescent="0.25">
      <c r="A190" s="3" t="s">
        <v>441</v>
      </c>
      <c r="B190" s="8" t="s">
        <v>626</v>
      </c>
      <c r="C190" s="5">
        <v>20000</v>
      </c>
      <c r="D190" s="6" t="s">
        <v>9</v>
      </c>
      <c r="E190" s="20">
        <v>0</v>
      </c>
    </row>
    <row r="191" spans="1:5" ht="30" customHeight="1" x14ac:dyDescent="0.25">
      <c r="A191" s="3" t="s">
        <v>627</v>
      </c>
      <c r="B191" s="8" t="s">
        <v>628</v>
      </c>
      <c r="C191" s="5">
        <v>20000</v>
      </c>
      <c r="D191" s="6" t="s">
        <v>9</v>
      </c>
      <c r="E191" s="20">
        <v>0</v>
      </c>
    </row>
    <row r="192" spans="1:5" ht="30" customHeight="1" x14ac:dyDescent="0.25">
      <c r="A192" s="3" t="s">
        <v>397</v>
      </c>
      <c r="B192" s="8" t="s">
        <v>629</v>
      </c>
      <c r="C192" s="5">
        <v>465000</v>
      </c>
      <c r="D192" s="5">
        <v>152117</v>
      </c>
      <c r="E192" s="20">
        <f t="shared" si="2"/>
        <v>32.713333333333331</v>
      </c>
    </row>
    <row r="193" spans="1:5" ht="30" customHeight="1" x14ac:dyDescent="0.25">
      <c r="A193" s="3" t="s">
        <v>399</v>
      </c>
      <c r="B193" s="8" t="s">
        <v>630</v>
      </c>
      <c r="C193" s="5">
        <v>465000</v>
      </c>
      <c r="D193" s="5">
        <v>152117</v>
      </c>
      <c r="E193" s="20">
        <f t="shared" si="2"/>
        <v>32.713333333333331</v>
      </c>
    </row>
    <row r="194" spans="1:5" ht="30" customHeight="1" x14ac:dyDescent="0.25">
      <c r="A194" s="3" t="s">
        <v>401</v>
      </c>
      <c r="B194" s="8" t="s">
        <v>631</v>
      </c>
      <c r="C194" s="5">
        <v>465000</v>
      </c>
      <c r="D194" s="5">
        <v>152117</v>
      </c>
      <c r="E194" s="20">
        <f t="shared" si="2"/>
        <v>32.713333333333331</v>
      </c>
    </row>
    <row r="195" spans="1:5" ht="30" customHeight="1" x14ac:dyDescent="0.25">
      <c r="A195" s="3" t="s">
        <v>588</v>
      </c>
      <c r="B195" s="8" t="s">
        <v>632</v>
      </c>
      <c r="C195" s="5">
        <v>3406920</v>
      </c>
      <c r="D195" s="5">
        <v>1566297.03</v>
      </c>
      <c r="E195" s="20">
        <f t="shared" si="2"/>
        <v>45.973989116269237</v>
      </c>
    </row>
    <row r="196" spans="1:5" ht="30" customHeight="1" x14ac:dyDescent="0.25">
      <c r="A196" s="3" t="s">
        <v>590</v>
      </c>
      <c r="B196" s="8" t="s">
        <v>633</v>
      </c>
      <c r="C196" s="5">
        <v>3406920</v>
      </c>
      <c r="D196" s="5">
        <v>1566297.03</v>
      </c>
      <c r="E196" s="20">
        <f t="shared" si="2"/>
        <v>45.973989116269237</v>
      </c>
    </row>
    <row r="197" spans="1:5" ht="30" customHeight="1" x14ac:dyDescent="0.25">
      <c r="A197" s="3" t="s">
        <v>592</v>
      </c>
      <c r="B197" s="8" t="s">
        <v>634</v>
      </c>
      <c r="C197" s="5">
        <v>3406920</v>
      </c>
      <c r="D197" s="5">
        <v>1566297.03</v>
      </c>
      <c r="E197" s="20">
        <f t="shared" si="2"/>
        <v>45.973989116269237</v>
      </c>
    </row>
    <row r="198" spans="1:5" ht="30" customHeight="1" x14ac:dyDescent="0.25">
      <c r="A198" s="3" t="s">
        <v>635</v>
      </c>
      <c r="B198" s="8" t="s">
        <v>636</v>
      </c>
      <c r="C198" s="5">
        <v>41056687.600000001</v>
      </c>
      <c r="D198" s="5">
        <v>21535520.809999999</v>
      </c>
      <c r="E198" s="20">
        <f t="shared" ref="E198:E261" si="3">100/C198*D198</f>
        <v>52.453137524908357</v>
      </c>
    </row>
    <row r="199" spans="1:5" ht="30" customHeight="1" x14ac:dyDescent="0.25">
      <c r="A199" s="3" t="s">
        <v>375</v>
      </c>
      <c r="B199" s="8" t="s">
        <v>637</v>
      </c>
      <c r="C199" s="5">
        <v>31541480</v>
      </c>
      <c r="D199" s="5">
        <v>15194783.449999999</v>
      </c>
      <c r="E199" s="20">
        <f t="shared" si="3"/>
        <v>48.173971069207909</v>
      </c>
    </row>
    <row r="200" spans="1:5" ht="30" customHeight="1" x14ac:dyDescent="0.25">
      <c r="A200" s="3" t="s">
        <v>441</v>
      </c>
      <c r="B200" s="8" t="s">
        <v>638</v>
      </c>
      <c r="C200" s="5">
        <v>23695341</v>
      </c>
      <c r="D200" s="5">
        <v>11785759.52</v>
      </c>
      <c r="E200" s="20">
        <f t="shared" si="3"/>
        <v>49.738720873440897</v>
      </c>
    </row>
    <row r="201" spans="1:5" ht="30" customHeight="1" x14ac:dyDescent="0.25">
      <c r="A201" s="3" t="s">
        <v>443</v>
      </c>
      <c r="B201" s="8" t="s">
        <v>639</v>
      </c>
      <c r="C201" s="5">
        <v>18390430</v>
      </c>
      <c r="D201" s="5">
        <v>8757348.1600000001</v>
      </c>
      <c r="E201" s="20">
        <f t="shared" si="3"/>
        <v>47.619050560536103</v>
      </c>
    </row>
    <row r="202" spans="1:5" ht="30" customHeight="1" x14ac:dyDescent="0.25">
      <c r="A202" s="3" t="s">
        <v>640</v>
      </c>
      <c r="B202" s="8" t="s">
        <v>641</v>
      </c>
      <c r="C202" s="5">
        <v>66000</v>
      </c>
      <c r="D202" s="5">
        <v>22509.3</v>
      </c>
      <c r="E202" s="20">
        <f t="shared" si="3"/>
        <v>34.104999999999997</v>
      </c>
    </row>
    <row r="203" spans="1:5" ht="30" customHeight="1" x14ac:dyDescent="0.25">
      <c r="A203" s="3" t="s">
        <v>445</v>
      </c>
      <c r="B203" s="8" t="s">
        <v>642</v>
      </c>
      <c r="C203" s="5">
        <v>5238911</v>
      </c>
      <c r="D203" s="5">
        <v>3005902.06</v>
      </c>
      <c r="E203" s="20">
        <f t="shared" si="3"/>
        <v>57.376467361251215</v>
      </c>
    </row>
    <row r="204" spans="1:5" ht="30" customHeight="1" x14ac:dyDescent="0.25">
      <c r="A204" s="3" t="s">
        <v>377</v>
      </c>
      <c r="B204" s="8" t="s">
        <v>643</v>
      </c>
      <c r="C204" s="5">
        <v>7846139</v>
      </c>
      <c r="D204" s="5">
        <v>3409023.93</v>
      </c>
      <c r="E204" s="20">
        <f t="shared" si="3"/>
        <v>43.448426417120572</v>
      </c>
    </row>
    <row r="205" spans="1:5" ht="30" customHeight="1" x14ac:dyDescent="0.25">
      <c r="A205" s="3" t="s">
        <v>379</v>
      </c>
      <c r="B205" s="8" t="s">
        <v>644</v>
      </c>
      <c r="C205" s="5">
        <v>5980906</v>
      </c>
      <c r="D205" s="5">
        <v>2603195.91</v>
      </c>
      <c r="E205" s="20">
        <f t="shared" si="3"/>
        <v>43.525109908097541</v>
      </c>
    </row>
    <row r="206" spans="1:5" ht="30" customHeight="1" x14ac:dyDescent="0.25">
      <c r="A206" s="3" t="s">
        <v>394</v>
      </c>
      <c r="B206" s="8" t="s">
        <v>645</v>
      </c>
      <c r="C206" s="5">
        <v>59000</v>
      </c>
      <c r="D206" s="6" t="s">
        <v>9</v>
      </c>
      <c r="E206" s="20">
        <v>0</v>
      </c>
    </row>
    <row r="207" spans="1:5" ht="30" customHeight="1" x14ac:dyDescent="0.25">
      <c r="A207" s="3" t="s">
        <v>381</v>
      </c>
      <c r="B207" s="8" t="s">
        <v>646</v>
      </c>
      <c r="C207" s="5">
        <v>1806233</v>
      </c>
      <c r="D207" s="5">
        <v>805828.02</v>
      </c>
      <c r="E207" s="20">
        <f t="shared" si="3"/>
        <v>44.613735880143928</v>
      </c>
    </row>
    <row r="208" spans="1:5" ht="30" customHeight="1" x14ac:dyDescent="0.25">
      <c r="A208" s="3" t="s">
        <v>397</v>
      </c>
      <c r="B208" s="8" t="s">
        <v>647</v>
      </c>
      <c r="C208" s="5">
        <v>5482351.7300000004</v>
      </c>
      <c r="D208" s="5">
        <v>3136111.49</v>
      </c>
      <c r="E208" s="20">
        <f t="shared" si="3"/>
        <v>57.203762991689693</v>
      </c>
    </row>
    <row r="209" spans="1:5" ht="30" customHeight="1" x14ac:dyDescent="0.25">
      <c r="A209" s="3" t="s">
        <v>399</v>
      </c>
      <c r="B209" s="8" t="s">
        <v>648</v>
      </c>
      <c r="C209" s="5">
        <v>5482351.7300000004</v>
      </c>
      <c r="D209" s="5">
        <v>3136111.49</v>
      </c>
      <c r="E209" s="20">
        <f t="shared" si="3"/>
        <v>57.203762991689693</v>
      </c>
    </row>
    <row r="210" spans="1:5" ht="30" customHeight="1" x14ac:dyDescent="0.25">
      <c r="A210" s="3" t="s">
        <v>401</v>
      </c>
      <c r="B210" s="8" t="s">
        <v>649</v>
      </c>
      <c r="C210" s="5">
        <v>3999351.73</v>
      </c>
      <c r="D210" s="5">
        <v>2326289.17</v>
      </c>
      <c r="E210" s="20">
        <f t="shared" si="3"/>
        <v>58.166656174549566</v>
      </c>
    </row>
    <row r="211" spans="1:5" ht="30" customHeight="1" x14ac:dyDescent="0.25">
      <c r="A211" s="3" t="s">
        <v>403</v>
      </c>
      <c r="B211" s="8" t="s">
        <v>650</v>
      </c>
      <c r="C211" s="5">
        <v>1483000</v>
      </c>
      <c r="D211" s="5">
        <v>809822.32</v>
      </c>
      <c r="E211" s="20">
        <f t="shared" si="3"/>
        <v>54.607034389750503</v>
      </c>
    </row>
    <row r="212" spans="1:5" ht="30" customHeight="1" x14ac:dyDescent="0.25">
      <c r="A212" s="3" t="s">
        <v>455</v>
      </c>
      <c r="B212" s="8" t="s">
        <v>651</v>
      </c>
      <c r="C212" s="5">
        <v>828230</v>
      </c>
      <c r="D212" s="6" t="s">
        <v>9</v>
      </c>
      <c r="E212" s="20">
        <v>0</v>
      </c>
    </row>
    <row r="213" spans="1:5" ht="30" customHeight="1" x14ac:dyDescent="0.25">
      <c r="A213" s="3" t="s">
        <v>652</v>
      </c>
      <c r="B213" s="8" t="s">
        <v>653</v>
      </c>
      <c r="C213" s="5">
        <v>828230</v>
      </c>
      <c r="D213" s="6" t="s">
        <v>9</v>
      </c>
      <c r="E213" s="20">
        <v>0</v>
      </c>
    </row>
    <row r="214" spans="1:5" ht="30" customHeight="1" x14ac:dyDescent="0.25">
      <c r="A214" s="3" t="s">
        <v>654</v>
      </c>
      <c r="B214" s="8" t="s">
        <v>655</v>
      </c>
      <c r="C214" s="5">
        <v>828230</v>
      </c>
      <c r="D214" s="6" t="s">
        <v>9</v>
      </c>
      <c r="E214" s="20">
        <v>0</v>
      </c>
    </row>
    <row r="215" spans="1:5" ht="30" customHeight="1" x14ac:dyDescent="0.25">
      <c r="A215" s="3" t="s">
        <v>588</v>
      </c>
      <c r="B215" s="8" t="s">
        <v>656</v>
      </c>
      <c r="C215" s="5">
        <v>3053470</v>
      </c>
      <c r="D215" s="5">
        <v>3053470</v>
      </c>
      <c r="E215" s="20">
        <f t="shared" si="3"/>
        <v>100</v>
      </c>
    </row>
    <row r="216" spans="1:5" ht="30" customHeight="1" x14ac:dyDescent="0.25">
      <c r="A216" s="3" t="s">
        <v>590</v>
      </c>
      <c r="B216" s="8" t="s">
        <v>657</v>
      </c>
      <c r="C216" s="5">
        <v>3053470</v>
      </c>
      <c r="D216" s="5">
        <v>3053470</v>
      </c>
      <c r="E216" s="20">
        <f t="shared" si="3"/>
        <v>100</v>
      </c>
    </row>
    <row r="217" spans="1:5" ht="30" customHeight="1" x14ac:dyDescent="0.25">
      <c r="A217" s="3" t="s">
        <v>594</v>
      </c>
      <c r="B217" s="8" t="s">
        <v>658</v>
      </c>
      <c r="C217" s="5">
        <v>3053470</v>
      </c>
      <c r="D217" s="5">
        <v>3053470</v>
      </c>
      <c r="E217" s="20">
        <f t="shared" si="3"/>
        <v>100</v>
      </c>
    </row>
    <row r="218" spans="1:5" ht="30" customHeight="1" x14ac:dyDescent="0.25">
      <c r="A218" s="3" t="s">
        <v>405</v>
      </c>
      <c r="B218" s="8" t="s">
        <v>659</v>
      </c>
      <c r="C218" s="5">
        <v>151155.87</v>
      </c>
      <c r="D218" s="5">
        <v>151155.87</v>
      </c>
      <c r="E218" s="20">
        <f t="shared" si="3"/>
        <v>100</v>
      </c>
    </row>
    <row r="219" spans="1:5" ht="30" customHeight="1" x14ac:dyDescent="0.25">
      <c r="A219" s="3" t="s">
        <v>407</v>
      </c>
      <c r="B219" s="8" t="s">
        <v>660</v>
      </c>
      <c r="C219" s="5">
        <v>1155.8699999999999</v>
      </c>
      <c r="D219" s="5">
        <v>1155.8699999999999</v>
      </c>
      <c r="E219" s="20">
        <f t="shared" si="3"/>
        <v>100</v>
      </c>
    </row>
    <row r="220" spans="1:5" ht="30" customHeight="1" x14ac:dyDescent="0.25">
      <c r="A220" s="3" t="s">
        <v>409</v>
      </c>
      <c r="B220" s="8" t="s">
        <v>661</v>
      </c>
      <c r="C220" s="5">
        <v>1155.8699999999999</v>
      </c>
      <c r="D220" s="5">
        <v>1155.8699999999999</v>
      </c>
      <c r="E220" s="20">
        <f t="shared" si="3"/>
        <v>100</v>
      </c>
    </row>
    <row r="221" spans="1:5" ht="30" customHeight="1" x14ac:dyDescent="0.25">
      <c r="A221" s="3" t="s">
        <v>411</v>
      </c>
      <c r="B221" s="8" t="s">
        <v>662</v>
      </c>
      <c r="C221" s="5">
        <v>150000</v>
      </c>
      <c r="D221" s="5">
        <v>150000</v>
      </c>
      <c r="E221" s="20">
        <f t="shared" si="3"/>
        <v>100</v>
      </c>
    </row>
    <row r="222" spans="1:5" ht="30" customHeight="1" x14ac:dyDescent="0.25">
      <c r="A222" s="3" t="s">
        <v>415</v>
      </c>
      <c r="B222" s="8" t="s">
        <v>663</v>
      </c>
      <c r="C222" s="5">
        <v>150000</v>
      </c>
      <c r="D222" s="5">
        <v>150000</v>
      </c>
      <c r="E222" s="20">
        <f t="shared" si="3"/>
        <v>100</v>
      </c>
    </row>
    <row r="223" spans="1:5" ht="30" customHeight="1" x14ac:dyDescent="0.25">
      <c r="A223" s="3" t="s">
        <v>664</v>
      </c>
      <c r="B223" s="8" t="s">
        <v>665</v>
      </c>
      <c r="C223" s="5">
        <v>111063143</v>
      </c>
      <c r="D223" s="5">
        <v>53023482.359999999</v>
      </c>
      <c r="E223" s="20">
        <f t="shared" si="3"/>
        <v>47.741744855896975</v>
      </c>
    </row>
    <row r="224" spans="1:5" ht="30" customHeight="1" x14ac:dyDescent="0.25">
      <c r="A224" s="3" t="s">
        <v>666</v>
      </c>
      <c r="B224" s="8" t="s">
        <v>667</v>
      </c>
      <c r="C224" s="5">
        <v>98757300</v>
      </c>
      <c r="D224" s="5">
        <v>47393366.490000002</v>
      </c>
      <c r="E224" s="20">
        <f t="shared" si="3"/>
        <v>47.989734925924466</v>
      </c>
    </row>
    <row r="225" spans="1:5" ht="30" customHeight="1" x14ac:dyDescent="0.25">
      <c r="A225" s="3" t="s">
        <v>588</v>
      </c>
      <c r="B225" s="8" t="s">
        <v>668</v>
      </c>
      <c r="C225" s="5">
        <v>98757300</v>
      </c>
      <c r="D225" s="5">
        <v>47393366.490000002</v>
      </c>
      <c r="E225" s="20">
        <f t="shared" si="3"/>
        <v>47.989734925924466</v>
      </c>
    </row>
    <row r="226" spans="1:5" ht="30" customHeight="1" x14ac:dyDescent="0.25">
      <c r="A226" s="3" t="s">
        <v>590</v>
      </c>
      <c r="B226" s="8" t="s">
        <v>669</v>
      </c>
      <c r="C226" s="5">
        <v>98757300</v>
      </c>
      <c r="D226" s="5">
        <v>47393366.490000002</v>
      </c>
      <c r="E226" s="20">
        <f t="shared" si="3"/>
        <v>47.989734925924466</v>
      </c>
    </row>
    <row r="227" spans="1:5" ht="30" customHeight="1" x14ac:dyDescent="0.25">
      <c r="A227" s="3" t="s">
        <v>592</v>
      </c>
      <c r="B227" s="8" t="s">
        <v>670</v>
      </c>
      <c r="C227" s="5">
        <v>80074268</v>
      </c>
      <c r="D227" s="5">
        <v>42360408.640000001</v>
      </c>
      <c r="E227" s="20">
        <f t="shared" si="3"/>
        <v>52.901399785509128</v>
      </c>
    </row>
    <row r="228" spans="1:5" ht="30" customHeight="1" x14ac:dyDescent="0.25">
      <c r="A228" s="3" t="s">
        <v>594</v>
      </c>
      <c r="B228" s="8" t="s">
        <v>671</v>
      </c>
      <c r="C228" s="5">
        <v>18683032</v>
      </c>
      <c r="D228" s="5">
        <v>5032957.8499999996</v>
      </c>
      <c r="E228" s="20">
        <f t="shared" si="3"/>
        <v>26.938656691269379</v>
      </c>
    </row>
    <row r="229" spans="1:5" ht="30" customHeight="1" x14ac:dyDescent="0.25">
      <c r="A229" s="3" t="s">
        <v>672</v>
      </c>
      <c r="B229" s="8" t="s">
        <v>673</v>
      </c>
      <c r="C229" s="5">
        <v>12305843</v>
      </c>
      <c r="D229" s="5">
        <v>5630115.8700000001</v>
      </c>
      <c r="E229" s="20">
        <f t="shared" si="3"/>
        <v>45.751565902474141</v>
      </c>
    </row>
    <row r="230" spans="1:5" ht="30" customHeight="1" x14ac:dyDescent="0.25">
      <c r="A230" s="3" t="s">
        <v>375</v>
      </c>
      <c r="B230" s="8" t="s">
        <v>674</v>
      </c>
      <c r="C230" s="5">
        <v>10826323</v>
      </c>
      <c r="D230" s="5">
        <v>5068468.57</v>
      </c>
      <c r="E230" s="20">
        <f t="shared" si="3"/>
        <v>46.816158819573374</v>
      </c>
    </row>
    <row r="231" spans="1:5" ht="30" customHeight="1" x14ac:dyDescent="0.25">
      <c r="A231" s="3" t="s">
        <v>377</v>
      </c>
      <c r="B231" s="8" t="s">
        <v>675</v>
      </c>
      <c r="C231" s="5">
        <v>10826323</v>
      </c>
      <c r="D231" s="5">
        <v>5068468.57</v>
      </c>
      <c r="E231" s="20">
        <f t="shared" si="3"/>
        <v>46.816158819573374</v>
      </c>
    </row>
    <row r="232" spans="1:5" ht="30" customHeight="1" x14ac:dyDescent="0.25">
      <c r="A232" s="3" t="s">
        <v>379</v>
      </c>
      <c r="B232" s="8" t="s">
        <v>676</v>
      </c>
      <c r="C232" s="5">
        <v>8541796</v>
      </c>
      <c r="D232" s="5">
        <v>3820152.78</v>
      </c>
      <c r="E232" s="20">
        <f t="shared" si="3"/>
        <v>44.723062690797114</v>
      </c>
    </row>
    <row r="233" spans="1:5" ht="30" customHeight="1" x14ac:dyDescent="0.25">
      <c r="A233" s="3" t="s">
        <v>394</v>
      </c>
      <c r="B233" s="8" t="s">
        <v>677</v>
      </c>
      <c r="C233" s="5">
        <v>21447</v>
      </c>
      <c r="D233" s="5">
        <v>850</v>
      </c>
      <c r="E233" s="20">
        <f t="shared" si="3"/>
        <v>3.9632582645591459</v>
      </c>
    </row>
    <row r="234" spans="1:5" ht="30" customHeight="1" x14ac:dyDescent="0.25">
      <c r="A234" s="3" t="s">
        <v>381</v>
      </c>
      <c r="B234" s="8" t="s">
        <v>678</v>
      </c>
      <c r="C234" s="5">
        <v>2263080</v>
      </c>
      <c r="D234" s="5">
        <v>1247465.79</v>
      </c>
      <c r="E234" s="20">
        <f t="shared" si="3"/>
        <v>55.122478657404955</v>
      </c>
    </row>
    <row r="235" spans="1:5" ht="30" customHeight="1" x14ac:dyDescent="0.25">
      <c r="A235" s="3" t="s">
        <v>397</v>
      </c>
      <c r="B235" s="8" t="s">
        <v>679</v>
      </c>
      <c r="C235" s="5">
        <v>1469520</v>
      </c>
      <c r="D235" s="5">
        <v>561647.30000000005</v>
      </c>
      <c r="E235" s="20">
        <f t="shared" si="3"/>
        <v>38.219779247645498</v>
      </c>
    </row>
    <row r="236" spans="1:5" ht="30" customHeight="1" x14ac:dyDescent="0.25">
      <c r="A236" s="3" t="s">
        <v>399</v>
      </c>
      <c r="B236" s="8" t="s">
        <v>680</v>
      </c>
      <c r="C236" s="5">
        <v>1469520</v>
      </c>
      <c r="D236" s="5">
        <v>561647.30000000005</v>
      </c>
      <c r="E236" s="20">
        <f t="shared" si="3"/>
        <v>38.219779247645498</v>
      </c>
    </row>
    <row r="237" spans="1:5" ht="30" customHeight="1" x14ac:dyDescent="0.25">
      <c r="A237" s="3" t="s">
        <v>401</v>
      </c>
      <c r="B237" s="8" t="s">
        <v>681</v>
      </c>
      <c r="C237" s="5">
        <v>1354720</v>
      </c>
      <c r="D237" s="5">
        <v>523754.6</v>
      </c>
      <c r="E237" s="20">
        <f t="shared" si="3"/>
        <v>38.661465099799223</v>
      </c>
    </row>
    <row r="238" spans="1:5" ht="30" customHeight="1" x14ac:dyDescent="0.25">
      <c r="A238" s="3" t="s">
        <v>403</v>
      </c>
      <c r="B238" s="8" t="s">
        <v>682</v>
      </c>
      <c r="C238" s="5">
        <v>114800</v>
      </c>
      <c r="D238" s="5">
        <v>37892.699999999997</v>
      </c>
      <c r="E238" s="20">
        <f t="shared" si="3"/>
        <v>33.007578397212541</v>
      </c>
    </row>
    <row r="239" spans="1:5" ht="30" customHeight="1" x14ac:dyDescent="0.25">
      <c r="A239" s="3" t="s">
        <v>405</v>
      </c>
      <c r="B239" s="8" t="s">
        <v>683</v>
      </c>
      <c r="C239" s="5">
        <v>10000</v>
      </c>
      <c r="D239" s="6" t="s">
        <v>9</v>
      </c>
      <c r="E239" s="20">
        <v>0</v>
      </c>
    </row>
    <row r="240" spans="1:5" ht="30" customHeight="1" x14ac:dyDescent="0.25">
      <c r="A240" s="3" t="s">
        <v>411</v>
      </c>
      <c r="B240" s="8" t="s">
        <v>684</v>
      </c>
      <c r="C240" s="5">
        <v>10000</v>
      </c>
      <c r="D240" s="6" t="s">
        <v>9</v>
      </c>
      <c r="E240" s="20">
        <v>0</v>
      </c>
    </row>
    <row r="241" spans="1:5" ht="30" customHeight="1" x14ac:dyDescent="0.25">
      <c r="A241" s="3" t="s">
        <v>413</v>
      </c>
      <c r="B241" s="8" t="s">
        <v>685</v>
      </c>
      <c r="C241" s="5">
        <v>5000</v>
      </c>
      <c r="D241" s="6" t="s">
        <v>9</v>
      </c>
      <c r="E241" s="20">
        <v>0</v>
      </c>
    </row>
    <row r="242" spans="1:5" ht="30" customHeight="1" x14ac:dyDescent="0.25">
      <c r="A242" s="3" t="s">
        <v>415</v>
      </c>
      <c r="B242" s="8" t="s">
        <v>686</v>
      </c>
      <c r="C242" s="5">
        <v>5000</v>
      </c>
      <c r="D242" s="6" t="s">
        <v>9</v>
      </c>
      <c r="E242" s="20">
        <v>0</v>
      </c>
    </row>
    <row r="243" spans="1:5" ht="30" customHeight="1" x14ac:dyDescent="0.25">
      <c r="A243" s="3" t="s">
        <v>687</v>
      </c>
      <c r="B243" s="8" t="s">
        <v>688</v>
      </c>
      <c r="C243" s="5">
        <v>61948.94</v>
      </c>
      <c r="D243" s="5">
        <v>28495.94</v>
      </c>
      <c r="E243" s="20">
        <f t="shared" si="3"/>
        <v>45.999076013245741</v>
      </c>
    </row>
    <row r="244" spans="1:5" ht="30" customHeight="1" x14ac:dyDescent="0.25">
      <c r="A244" s="3" t="s">
        <v>689</v>
      </c>
      <c r="B244" s="8" t="s">
        <v>690</v>
      </c>
      <c r="C244" s="5">
        <v>61948.94</v>
      </c>
      <c r="D244" s="5">
        <v>28495.94</v>
      </c>
      <c r="E244" s="20">
        <f t="shared" si="3"/>
        <v>45.999076013245741</v>
      </c>
    </row>
    <row r="245" spans="1:5" ht="30" customHeight="1" x14ac:dyDescent="0.25">
      <c r="A245" s="3" t="s">
        <v>397</v>
      </c>
      <c r="B245" s="8" t="s">
        <v>691</v>
      </c>
      <c r="C245" s="5">
        <v>61948.94</v>
      </c>
      <c r="D245" s="5">
        <v>28495.94</v>
      </c>
      <c r="E245" s="20">
        <f t="shared" si="3"/>
        <v>45.999076013245741</v>
      </c>
    </row>
    <row r="246" spans="1:5" ht="30" customHeight="1" x14ac:dyDescent="0.25">
      <c r="A246" s="3" t="s">
        <v>399</v>
      </c>
      <c r="B246" s="8" t="s">
        <v>692</v>
      </c>
      <c r="C246" s="5">
        <v>61948.94</v>
      </c>
      <c r="D246" s="5">
        <v>28495.94</v>
      </c>
      <c r="E246" s="20">
        <f t="shared" si="3"/>
        <v>45.999076013245741</v>
      </c>
    </row>
    <row r="247" spans="1:5" ht="30" customHeight="1" x14ac:dyDescent="0.25">
      <c r="A247" s="3" t="s">
        <v>401</v>
      </c>
      <c r="B247" s="8" t="s">
        <v>693</v>
      </c>
      <c r="C247" s="5">
        <v>61948.94</v>
      </c>
      <c r="D247" s="5">
        <v>28495.94</v>
      </c>
      <c r="E247" s="20">
        <f t="shared" si="3"/>
        <v>45.999076013245741</v>
      </c>
    </row>
    <row r="248" spans="1:5" ht="30" customHeight="1" x14ac:dyDescent="0.25">
      <c r="A248" s="3" t="s">
        <v>694</v>
      </c>
      <c r="B248" s="8" t="s">
        <v>695</v>
      </c>
      <c r="C248" s="5">
        <v>30550819.879999999</v>
      </c>
      <c r="D248" s="5">
        <v>10009335.810000001</v>
      </c>
      <c r="E248" s="20">
        <f t="shared" si="3"/>
        <v>32.762904070383335</v>
      </c>
    </row>
    <row r="249" spans="1:5" ht="30" customHeight="1" x14ac:dyDescent="0.25">
      <c r="A249" s="3" t="s">
        <v>696</v>
      </c>
      <c r="B249" s="8" t="s">
        <v>697</v>
      </c>
      <c r="C249" s="5">
        <v>4800000</v>
      </c>
      <c r="D249" s="5">
        <v>2186442.7799999998</v>
      </c>
      <c r="E249" s="20">
        <f t="shared" si="3"/>
        <v>45.550891249999992</v>
      </c>
    </row>
    <row r="250" spans="1:5" ht="30" customHeight="1" x14ac:dyDescent="0.25">
      <c r="A250" s="3" t="s">
        <v>455</v>
      </c>
      <c r="B250" s="8" t="s">
        <v>698</v>
      </c>
      <c r="C250" s="5">
        <v>4800000</v>
      </c>
      <c r="D250" s="5">
        <v>2186442.7799999998</v>
      </c>
      <c r="E250" s="20">
        <f t="shared" si="3"/>
        <v>45.550891249999992</v>
      </c>
    </row>
    <row r="251" spans="1:5" ht="30" customHeight="1" x14ac:dyDescent="0.25">
      <c r="A251" s="3" t="s">
        <v>699</v>
      </c>
      <c r="B251" s="8" t="s">
        <v>700</v>
      </c>
      <c r="C251" s="5">
        <v>4800000</v>
      </c>
      <c r="D251" s="5">
        <v>2186442.7799999998</v>
      </c>
      <c r="E251" s="20">
        <f t="shared" si="3"/>
        <v>45.550891249999992</v>
      </c>
    </row>
    <row r="252" spans="1:5" ht="30" customHeight="1" x14ac:dyDescent="0.25">
      <c r="A252" s="3" t="s">
        <v>701</v>
      </c>
      <c r="B252" s="8" t="s">
        <v>702</v>
      </c>
      <c r="C252" s="5">
        <v>4800000</v>
      </c>
      <c r="D252" s="5">
        <v>2186442.7799999998</v>
      </c>
      <c r="E252" s="20">
        <f t="shared" si="3"/>
        <v>45.550891249999992</v>
      </c>
    </row>
    <row r="253" spans="1:5" ht="30" customHeight="1" x14ac:dyDescent="0.25">
      <c r="A253" s="3" t="s">
        <v>703</v>
      </c>
      <c r="B253" s="8" t="s">
        <v>704</v>
      </c>
      <c r="C253" s="5">
        <v>24505719.879999999</v>
      </c>
      <c r="D253" s="5">
        <v>7424174.8399999999</v>
      </c>
      <c r="E253" s="20">
        <f t="shared" si="3"/>
        <v>30.295681483159107</v>
      </c>
    </row>
    <row r="254" spans="1:5" ht="30" customHeight="1" x14ac:dyDescent="0.25">
      <c r="A254" s="3" t="s">
        <v>375</v>
      </c>
      <c r="B254" s="8" t="s">
        <v>705</v>
      </c>
      <c r="C254" s="5">
        <v>205889.43</v>
      </c>
      <c r="D254" s="5">
        <v>74853.84</v>
      </c>
      <c r="E254" s="20">
        <f t="shared" si="3"/>
        <v>36.356329705706599</v>
      </c>
    </row>
    <row r="255" spans="1:5" ht="30" customHeight="1" x14ac:dyDescent="0.25">
      <c r="A255" s="3" t="s">
        <v>441</v>
      </c>
      <c r="B255" s="8" t="s">
        <v>706</v>
      </c>
      <c r="C255" s="5">
        <v>205889.43</v>
      </c>
      <c r="D255" s="5">
        <v>74853.84</v>
      </c>
      <c r="E255" s="20">
        <f t="shared" si="3"/>
        <v>36.356329705706599</v>
      </c>
    </row>
    <row r="256" spans="1:5" ht="30" customHeight="1" x14ac:dyDescent="0.25">
      <c r="A256" s="3" t="s">
        <v>443</v>
      </c>
      <c r="B256" s="8" t="s">
        <v>707</v>
      </c>
      <c r="C256" s="5">
        <v>158132.89000000001</v>
      </c>
      <c r="D256" s="5">
        <v>57592.85</v>
      </c>
      <c r="E256" s="20">
        <f t="shared" si="3"/>
        <v>36.420538447125075</v>
      </c>
    </row>
    <row r="257" spans="1:5" ht="30" customHeight="1" x14ac:dyDescent="0.25">
      <c r="A257" s="3" t="s">
        <v>445</v>
      </c>
      <c r="B257" s="8" t="s">
        <v>708</v>
      </c>
      <c r="C257" s="5">
        <v>47756.54</v>
      </c>
      <c r="D257" s="5">
        <v>17260.990000000002</v>
      </c>
      <c r="E257" s="20">
        <f t="shared" si="3"/>
        <v>36.143719792095496</v>
      </c>
    </row>
    <row r="258" spans="1:5" ht="30" customHeight="1" x14ac:dyDescent="0.25">
      <c r="A258" s="3" t="s">
        <v>455</v>
      </c>
      <c r="B258" s="8" t="s">
        <v>709</v>
      </c>
      <c r="C258" s="5">
        <v>1559249.6</v>
      </c>
      <c r="D258" s="5">
        <v>1559248</v>
      </c>
      <c r="E258" s="20">
        <f t="shared" si="3"/>
        <v>99.999897386537725</v>
      </c>
    </row>
    <row r="259" spans="1:5" ht="30" customHeight="1" x14ac:dyDescent="0.25">
      <c r="A259" s="3" t="s">
        <v>652</v>
      </c>
      <c r="B259" s="8" t="s">
        <v>710</v>
      </c>
      <c r="C259" s="5">
        <v>1559249.6</v>
      </c>
      <c r="D259" s="5">
        <v>1559248</v>
      </c>
      <c r="E259" s="20">
        <f t="shared" si="3"/>
        <v>99.999897386537725</v>
      </c>
    </row>
    <row r="260" spans="1:5" ht="30" customHeight="1" x14ac:dyDescent="0.25">
      <c r="A260" s="3" t="s">
        <v>711</v>
      </c>
      <c r="B260" s="8" t="s">
        <v>712</v>
      </c>
      <c r="C260" s="5">
        <v>160000</v>
      </c>
      <c r="D260" s="5">
        <v>160000</v>
      </c>
      <c r="E260" s="20">
        <f t="shared" si="3"/>
        <v>100</v>
      </c>
    </row>
    <row r="261" spans="1:5" ht="30" customHeight="1" x14ac:dyDescent="0.25">
      <c r="A261" s="3" t="s">
        <v>713</v>
      </c>
      <c r="B261" s="8" t="s">
        <v>714</v>
      </c>
      <c r="C261" s="5">
        <v>1399249.6</v>
      </c>
      <c r="D261" s="5">
        <v>1399248</v>
      </c>
      <c r="E261" s="20">
        <f t="shared" si="3"/>
        <v>99.999885652995701</v>
      </c>
    </row>
    <row r="262" spans="1:5" ht="30" customHeight="1" x14ac:dyDescent="0.25">
      <c r="A262" s="3" t="s">
        <v>530</v>
      </c>
      <c r="B262" s="8" t="s">
        <v>715</v>
      </c>
      <c r="C262" s="5">
        <v>7097510.5700000003</v>
      </c>
      <c r="D262" s="6" t="s">
        <v>9</v>
      </c>
      <c r="E262" s="20">
        <v>0</v>
      </c>
    </row>
    <row r="263" spans="1:5" ht="30" customHeight="1" x14ac:dyDescent="0.25">
      <c r="A263" s="3" t="s">
        <v>532</v>
      </c>
      <c r="B263" s="8" t="s">
        <v>716</v>
      </c>
      <c r="C263" s="5">
        <v>7097510.5700000003</v>
      </c>
      <c r="D263" s="6" t="s">
        <v>9</v>
      </c>
      <c r="E263" s="20">
        <v>0</v>
      </c>
    </row>
    <row r="264" spans="1:5" ht="30" customHeight="1" x14ac:dyDescent="0.25">
      <c r="A264" s="3" t="s">
        <v>534</v>
      </c>
      <c r="B264" s="8" t="s">
        <v>717</v>
      </c>
      <c r="C264" s="5">
        <v>7097510.5700000003</v>
      </c>
      <c r="D264" s="6" t="s">
        <v>9</v>
      </c>
      <c r="E264" s="20">
        <v>0</v>
      </c>
    </row>
    <row r="265" spans="1:5" ht="30" customHeight="1" x14ac:dyDescent="0.25">
      <c r="A265" s="3" t="s">
        <v>588</v>
      </c>
      <c r="B265" s="8" t="s">
        <v>718</v>
      </c>
      <c r="C265" s="5">
        <v>15643070.279999999</v>
      </c>
      <c r="D265" s="5">
        <v>5790073</v>
      </c>
      <c r="E265" s="20">
        <f t="shared" ref="E265:E293" si="4">100/C265*D265</f>
        <v>37.013660978067286</v>
      </c>
    </row>
    <row r="266" spans="1:5" ht="30" customHeight="1" x14ac:dyDescent="0.25">
      <c r="A266" s="3" t="s">
        <v>590</v>
      </c>
      <c r="B266" s="8" t="s">
        <v>719</v>
      </c>
      <c r="C266" s="5">
        <v>15643070.279999999</v>
      </c>
      <c r="D266" s="5">
        <v>5790073</v>
      </c>
      <c r="E266" s="20">
        <f t="shared" si="4"/>
        <v>37.013660978067286</v>
      </c>
    </row>
    <row r="267" spans="1:5" ht="30" customHeight="1" x14ac:dyDescent="0.25">
      <c r="A267" s="3" t="s">
        <v>594</v>
      </c>
      <c r="B267" s="8" t="s">
        <v>720</v>
      </c>
      <c r="C267" s="5">
        <v>15643070.279999999</v>
      </c>
      <c r="D267" s="5">
        <v>5790073</v>
      </c>
      <c r="E267" s="20">
        <f t="shared" si="4"/>
        <v>37.013660978067286</v>
      </c>
    </row>
    <row r="268" spans="1:5" ht="30" customHeight="1" x14ac:dyDescent="0.25">
      <c r="A268" s="3" t="s">
        <v>721</v>
      </c>
      <c r="B268" s="8" t="s">
        <v>722</v>
      </c>
      <c r="C268" s="5">
        <v>244800</v>
      </c>
      <c r="D268" s="5">
        <v>24674.12</v>
      </c>
      <c r="E268" s="20">
        <f t="shared" si="4"/>
        <v>10.079297385620915</v>
      </c>
    </row>
    <row r="269" spans="1:5" ht="30" customHeight="1" x14ac:dyDescent="0.25">
      <c r="A269" s="3" t="s">
        <v>397</v>
      </c>
      <c r="B269" s="8" t="s">
        <v>723</v>
      </c>
      <c r="C269" s="5">
        <v>20000</v>
      </c>
      <c r="D269" s="5">
        <v>109.75</v>
      </c>
      <c r="E269" s="20">
        <f t="shared" si="4"/>
        <v>0.54874999999999996</v>
      </c>
    </row>
    <row r="270" spans="1:5" ht="30" customHeight="1" x14ac:dyDescent="0.25">
      <c r="A270" s="3" t="s">
        <v>399</v>
      </c>
      <c r="B270" s="8" t="s">
        <v>724</v>
      </c>
      <c r="C270" s="5">
        <v>20000</v>
      </c>
      <c r="D270" s="5">
        <v>109.75</v>
      </c>
      <c r="E270" s="20">
        <f t="shared" si="4"/>
        <v>0.54874999999999996</v>
      </c>
    </row>
    <row r="271" spans="1:5" ht="30" customHeight="1" x14ac:dyDescent="0.25">
      <c r="A271" s="3" t="s">
        <v>401</v>
      </c>
      <c r="B271" s="8" t="s">
        <v>725</v>
      </c>
      <c r="C271" s="5">
        <v>20000</v>
      </c>
      <c r="D271" s="5">
        <v>109.75</v>
      </c>
      <c r="E271" s="20">
        <f t="shared" si="4"/>
        <v>0.54874999999999996</v>
      </c>
    </row>
    <row r="272" spans="1:5" ht="30" customHeight="1" x14ac:dyDescent="0.25">
      <c r="A272" s="3" t="s">
        <v>455</v>
      </c>
      <c r="B272" s="8" t="s">
        <v>726</v>
      </c>
      <c r="C272" s="5">
        <v>224800</v>
      </c>
      <c r="D272" s="5">
        <v>24564.37</v>
      </c>
      <c r="E272" s="20">
        <f t="shared" si="4"/>
        <v>10.927210854092525</v>
      </c>
    </row>
    <row r="273" spans="1:5" ht="30" customHeight="1" x14ac:dyDescent="0.25">
      <c r="A273" s="3" t="s">
        <v>652</v>
      </c>
      <c r="B273" s="8" t="s">
        <v>727</v>
      </c>
      <c r="C273" s="5">
        <v>224800</v>
      </c>
      <c r="D273" s="5">
        <v>24564.37</v>
      </c>
      <c r="E273" s="20">
        <f t="shared" si="4"/>
        <v>10.927210854092525</v>
      </c>
    </row>
    <row r="274" spans="1:5" ht="30" customHeight="1" x14ac:dyDescent="0.25">
      <c r="A274" s="3" t="s">
        <v>711</v>
      </c>
      <c r="B274" s="8" t="s">
        <v>728</v>
      </c>
      <c r="C274" s="5">
        <v>224800</v>
      </c>
      <c r="D274" s="5">
        <v>24564.37</v>
      </c>
      <c r="E274" s="20">
        <f t="shared" si="4"/>
        <v>10.927210854092525</v>
      </c>
    </row>
    <row r="275" spans="1:5" ht="30" customHeight="1" x14ac:dyDescent="0.25">
      <c r="A275" s="3" t="s">
        <v>729</v>
      </c>
      <c r="B275" s="8" t="s">
        <v>730</v>
      </c>
      <c r="C275" s="5">
        <v>1000300</v>
      </c>
      <c r="D275" s="5">
        <v>374044.07</v>
      </c>
      <c r="E275" s="20">
        <f t="shared" si="4"/>
        <v>37.393189043287016</v>
      </c>
    </row>
    <row r="276" spans="1:5" ht="30" customHeight="1" x14ac:dyDescent="0.25">
      <c r="A276" s="3" t="s">
        <v>375</v>
      </c>
      <c r="B276" s="8" t="s">
        <v>731</v>
      </c>
      <c r="C276" s="5">
        <v>926900</v>
      </c>
      <c r="D276" s="5">
        <v>349894.07</v>
      </c>
      <c r="E276" s="20">
        <f t="shared" si="4"/>
        <v>37.748847772143705</v>
      </c>
    </row>
    <row r="277" spans="1:5" ht="30" customHeight="1" x14ac:dyDescent="0.25">
      <c r="A277" s="3" t="s">
        <v>377</v>
      </c>
      <c r="B277" s="8" t="s">
        <v>732</v>
      </c>
      <c r="C277" s="5">
        <v>926900</v>
      </c>
      <c r="D277" s="5">
        <v>349894.07</v>
      </c>
      <c r="E277" s="20">
        <f t="shared" si="4"/>
        <v>37.748847772143705</v>
      </c>
    </row>
    <row r="278" spans="1:5" ht="30" customHeight="1" x14ac:dyDescent="0.25">
      <c r="A278" s="3" t="s">
        <v>379</v>
      </c>
      <c r="B278" s="8" t="s">
        <v>733</v>
      </c>
      <c r="C278" s="5">
        <v>711900</v>
      </c>
      <c r="D278" s="5">
        <v>273574.11</v>
      </c>
      <c r="E278" s="20">
        <f t="shared" si="4"/>
        <v>38.428727349346815</v>
      </c>
    </row>
    <row r="279" spans="1:5" ht="30" customHeight="1" x14ac:dyDescent="0.25">
      <c r="A279" s="3" t="s">
        <v>381</v>
      </c>
      <c r="B279" s="8" t="s">
        <v>734</v>
      </c>
      <c r="C279" s="5">
        <v>215000</v>
      </c>
      <c r="D279" s="5">
        <v>76319.960000000006</v>
      </c>
      <c r="E279" s="20">
        <f t="shared" si="4"/>
        <v>35.497655813953493</v>
      </c>
    </row>
    <row r="280" spans="1:5" ht="30" customHeight="1" x14ac:dyDescent="0.25">
      <c r="A280" s="3" t="s">
        <v>397</v>
      </c>
      <c r="B280" s="8" t="s">
        <v>735</v>
      </c>
      <c r="C280" s="5">
        <v>73400</v>
      </c>
      <c r="D280" s="5">
        <v>24150</v>
      </c>
      <c r="E280" s="20">
        <f t="shared" si="4"/>
        <v>32.901907356948229</v>
      </c>
    </row>
    <row r="281" spans="1:5" ht="30" customHeight="1" x14ac:dyDescent="0.25">
      <c r="A281" s="3" t="s">
        <v>399</v>
      </c>
      <c r="B281" s="8" t="s">
        <v>736</v>
      </c>
      <c r="C281" s="5">
        <v>73400</v>
      </c>
      <c r="D281" s="5">
        <v>24150</v>
      </c>
      <c r="E281" s="20">
        <f t="shared" si="4"/>
        <v>32.901907356948229</v>
      </c>
    </row>
    <row r="282" spans="1:5" ht="30" customHeight="1" x14ac:dyDescent="0.25">
      <c r="A282" s="3" t="s">
        <v>401</v>
      </c>
      <c r="B282" s="8" t="s">
        <v>737</v>
      </c>
      <c r="C282" s="5">
        <v>73400</v>
      </c>
      <c r="D282" s="5">
        <v>24150</v>
      </c>
      <c r="E282" s="20">
        <f t="shared" si="4"/>
        <v>32.901907356948229</v>
      </c>
    </row>
    <row r="283" spans="1:5" ht="30" customHeight="1" x14ac:dyDescent="0.25">
      <c r="A283" s="3" t="s">
        <v>738</v>
      </c>
      <c r="B283" s="8" t="s">
        <v>739</v>
      </c>
      <c r="C283" s="5">
        <v>22187370</v>
      </c>
      <c r="D283" s="5">
        <v>9078751.2899999991</v>
      </c>
      <c r="E283" s="20">
        <f t="shared" si="4"/>
        <v>40.918555421395141</v>
      </c>
    </row>
    <row r="284" spans="1:5" ht="30" customHeight="1" x14ac:dyDescent="0.25">
      <c r="A284" s="3" t="s">
        <v>740</v>
      </c>
      <c r="B284" s="8" t="s">
        <v>741</v>
      </c>
      <c r="C284" s="5">
        <v>17905170</v>
      </c>
      <c r="D284" s="5">
        <v>9078751.2899999991</v>
      </c>
      <c r="E284" s="20">
        <f t="shared" si="4"/>
        <v>50.704636091140152</v>
      </c>
    </row>
    <row r="285" spans="1:5" ht="30" customHeight="1" x14ac:dyDescent="0.25">
      <c r="A285" s="3" t="s">
        <v>375</v>
      </c>
      <c r="B285" s="8" t="s">
        <v>742</v>
      </c>
      <c r="C285" s="5">
        <v>260000</v>
      </c>
      <c r="D285" s="6" t="s">
        <v>9</v>
      </c>
      <c r="E285" s="20">
        <v>0</v>
      </c>
    </row>
    <row r="286" spans="1:5" ht="30" customHeight="1" x14ac:dyDescent="0.25">
      <c r="A286" s="3" t="s">
        <v>441</v>
      </c>
      <c r="B286" s="8" t="s">
        <v>743</v>
      </c>
      <c r="C286" s="5">
        <v>260000</v>
      </c>
      <c r="D286" s="6" t="s">
        <v>9</v>
      </c>
      <c r="E286" s="20">
        <v>0</v>
      </c>
    </row>
    <row r="287" spans="1:5" ht="30" customHeight="1" x14ac:dyDescent="0.25">
      <c r="A287" s="3" t="s">
        <v>627</v>
      </c>
      <c r="B287" s="8" t="s">
        <v>744</v>
      </c>
      <c r="C287" s="5">
        <v>260000</v>
      </c>
      <c r="D287" s="6" t="s">
        <v>9</v>
      </c>
      <c r="E287" s="20">
        <v>0</v>
      </c>
    </row>
    <row r="288" spans="1:5" ht="30" customHeight="1" x14ac:dyDescent="0.25">
      <c r="A288" s="3" t="s">
        <v>397</v>
      </c>
      <c r="B288" s="8" t="s">
        <v>745</v>
      </c>
      <c r="C288" s="5">
        <v>629600</v>
      </c>
      <c r="D288" s="5">
        <v>554368.80000000005</v>
      </c>
      <c r="E288" s="20">
        <f t="shared" si="4"/>
        <v>88.050952986022878</v>
      </c>
    </row>
    <row r="289" spans="1:5" ht="30" customHeight="1" x14ac:dyDescent="0.25">
      <c r="A289" s="3" t="s">
        <v>399</v>
      </c>
      <c r="B289" s="8" t="s">
        <v>746</v>
      </c>
      <c r="C289" s="5">
        <v>629600</v>
      </c>
      <c r="D289" s="5">
        <v>554368.80000000005</v>
      </c>
      <c r="E289" s="20">
        <f t="shared" si="4"/>
        <v>88.050952986022878</v>
      </c>
    </row>
    <row r="290" spans="1:5" ht="30" customHeight="1" x14ac:dyDescent="0.25">
      <c r="A290" s="3" t="s">
        <v>401</v>
      </c>
      <c r="B290" s="8" t="s">
        <v>747</v>
      </c>
      <c r="C290" s="5">
        <v>629600</v>
      </c>
      <c r="D290" s="5">
        <v>554368.80000000005</v>
      </c>
      <c r="E290" s="20">
        <f t="shared" si="4"/>
        <v>88.050952986022878</v>
      </c>
    </row>
    <row r="291" spans="1:5" ht="30" customHeight="1" x14ac:dyDescent="0.25">
      <c r="A291" s="3" t="s">
        <v>588</v>
      </c>
      <c r="B291" s="8" t="s">
        <v>748</v>
      </c>
      <c r="C291" s="5">
        <v>17015570</v>
      </c>
      <c r="D291" s="5">
        <v>8524382.4900000002</v>
      </c>
      <c r="E291" s="20">
        <f t="shared" si="4"/>
        <v>50.09754295624537</v>
      </c>
    </row>
    <row r="292" spans="1:5" ht="30" customHeight="1" x14ac:dyDescent="0.25">
      <c r="A292" s="3" t="s">
        <v>590</v>
      </c>
      <c r="B292" s="8" t="s">
        <v>749</v>
      </c>
      <c r="C292" s="5">
        <v>17015570</v>
      </c>
      <c r="D292" s="5">
        <v>8524382.4900000002</v>
      </c>
      <c r="E292" s="20">
        <f t="shared" si="4"/>
        <v>50.09754295624537</v>
      </c>
    </row>
    <row r="293" spans="1:5" ht="30" customHeight="1" x14ac:dyDescent="0.25">
      <c r="A293" s="3" t="s">
        <v>592</v>
      </c>
      <c r="B293" s="8" t="s">
        <v>750</v>
      </c>
      <c r="C293" s="5">
        <v>17015570</v>
      </c>
      <c r="D293" s="5">
        <v>8524382.4900000002</v>
      </c>
      <c r="E293" s="20">
        <f t="shared" si="4"/>
        <v>50.09754295624537</v>
      </c>
    </row>
    <row r="294" spans="1:5" ht="30" customHeight="1" x14ac:dyDescent="0.25">
      <c r="A294" s="3" t="s">
        <v>751</v>
      </c>
      <c r="B294" s="8" t="s">
        <v>752</v>
      </c>
      <c r="C294" s="5">
        <v>4282200</v>
      </c>
      <c r="D294" s="6" t="s">
        <v>9</v>
      </c>
      <c r="E294" s="20">
        <v>0</v>
      </c>
    </row>
    <row r="295" spans="1:5" ht="30" customHeight="1" x14ac:dyDescent="0.25">
      <c r="A295" s="3" t="s">
        <v>588</v>
      </c>
      <c r="B295" s="8" t="s">
        <v>753</v>
      </c>
      <c r="C295" s="5">
        <v>4282200</v>
      </c>
      <c r="D295" s="6" t="s">
        <v>9</v>
      </c>
      <c r="E295" s="20">
        <v>0</v>
      </c>
    </row>
    <row r="296" spans="1:5" ht="30" customHeight="1" x14ac:dyDescent="0.25">
      <c r="A296" s="3" t="s">
        <v>590</v>
      </c>
      <c r="B296" s="8" t="s">
        <v>754</v>
      </c>
      <c r="C296" s="5">
        <v>4282200</v>
      </c>
      <c r="D296" s="6" t="s">
        <v>9</v>
      </c>
      <c r="E296" s="20">
        <v>0</v>
      </c>
    </row>
    <row r="297" spans="1:5" ht="30" customHeight="1" x14ac:dyDescent="0.25">
      <c r="A297" s="3" t="s">
        <v>594</v>
      </c>
      <c r="B297" s="8" t="s">
        <v>755</v>
      </c>
      <c r="C297" s="5">
        <v>4282200</v>
      </c>
      <c r="D297" s="6" t="s">
        <v>9</v>
      </c>
      <c r="E297" s="20">
        <v>0</v>
      </c>
    </row>
    <row r="298" spans="1:5" ht="30" customHeight="1" x14ac:dyDescent="0.25">
      <c r="A298" s="3" t="s">
        <v>756</v>
      </c>
      <c r="B298" s="8" t="s">
        <v>757</v>
      </c>
      <c r="C298" s="5">
        <v>4000</v>
      </c>
      <c r="D298" s="6" t="s">
        <v>9</v>
      </c>
      <c r="E298" s="20">
        <v>0</v>
      </c>
    </row>
    <row r="299" spans="1:5" ht="30" customHeight="1" x14ac:dyDescent="0.25">
      <c r="A299" s="3" t="s">
        <v>758</v>
      </c>
      <c r="B299" s="8" t="s">
        <v>759</v>
      </c>
      <c r="C299" s="5">
        <v>4000</v>
      </c>
      <c r="D299" s="6" t="s">
        <v>9</v>
      </c>
      <c r="E299" s="20">
        <v>0</v>
      </c>
    </row>
    <row r="300" spans="1:5" ht="30" customHeight="1" x14ac:dyDescent="0.25">
      <c r="A300" s="3" t="s">
        <v>756</v>
      </c>
      <c r="B300" s="8" t="s">
        <v>760</v>
      </c>
      <c r="C300" s="5">
        <v>4000</v>
      </c>
      <c r="D300" s="6" t="s">
        <v>9</v>
      </c>
      <c r="E300" s="20">
        <v>0</v>
      </c>
    </row>
    <row r="301" spans="1:5" ht="30" customHeight="1" x14ac:dyDescent="0.25">
      <c r="A301" s="3" t="s">
        <v>761</v>
      </c>
      <c r="B301" s="8" t="s">
        <v>762</v>
      </c>
      <c r="C301" s="5">
        <v>4000</v>
      </c>
      <c r="D301" s="6" t="s">
        <v>9</v>
      </c>
      <c r="E301" s="20">
        <v>0</v>
      </c>
    </row>
    <row r="302" spans="1:5" ht="15" customHeight="1" x14ac:dyDescent="0.25">
      <c r="A302" s="28" t="s">
        <v>763</v>
      </c>
      <c r="B302" s="30" t="s">
        <v>8</v>
      </c>
      <c r="C302" s="32">
        <v>-7909743.1399999997</v>
      </c>
      <c r="D302" s="32">
        <v>7281919.6600000001</v>
      </c>
      <c r="E302" s="34">
        <f>100/C302*D302</f>
        <v>-92.062656537794979</v>
      </c>
    </row>
    <row r="303" spans="1:5" x14ac:dyDescent="0.25">
      <c r="A303" s="29"/>
      <c r="B303" s="31"/>
      <c r="C303" s="33"/>
      <c r="D303" s="33"/>
      <c r="E303" s="35"/>
    </row>
  </sheetData>
  <mergeCells count="6">
    <mergeCell ref="A2:E2"/>
    <mergeCell ref="A302:A303"/>
    <mergeCell ref="B302:B303"/>
    <mergeCell ref="C302:C303"/>
    <mergeCell ref="D302:D303"/>
    <mergeCell ref="E302:E303"/>
  </mergeCells>
  <pageMargins left="0.196850393700787" right="0.196850393700787" top="0.196850393700787" bottom="0.45657244094488197" header="0.196850393700787" footer="0.196850393700787"/>
  <pageSetup paperSize="8" orientation="landscape" horizontalDpi="300" verticalDpi="300"/>
  <headerFooter alignWithMargins="0">
    <oddFooter>&amp;L&amp;"Arial,Regular"&amp;8 - 2 -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election activeCell="G4" sqref="G4"/>
    </sheetView>
  </sheetViews>
  <sheetFormatPr defaultRowHeight="15" x14ac:dyDescent="0.25"/>
  <cols>
    <col min="1" max="1" width="31.28515625" customWidth="1"/>
    <col min="2" max="2" width="25.140625" customWidth="1"/>
    <col min="3" max="4" width="17.5703125" customWidth="1"/>
  </cols>
  <sheetData>
    <row r="1" spans="1:4" ht="45" customHeight="1" x14ac:dyDescent="0.25">
      <c r="A1" s="27" t="s">
        <v>764</v>
      </c>
      <c r="B1" s="27"/>
      <c r="C1" s="27"/>
      <c r="D1" s="27"/>
    </row>
    <row r="2" spans="1:4" ht="56.25" customHeight="1" x14ac:dyDescent="0.25">
      <c r="A2" s="21" t="s">
        <v>4</v>
      </c>
      <c r="B2" s="22" t="s">
        <v>369</v>
      </c>
      <c r="C2" s="14" t="s">
        <v>800</v>
      </c>
      <c r="D2" s="15" t="s">
        <v>3</v>
      </c>
    </row>
    <row r="3" spans="1:4" x14ac:dyDescent="0.25">
      <c r="A3" s="11" t="s">
        <v>6</v>
      </c>
      <c r="B3" s="11">
        <v>2</v>
      </c>
      <c r="C3" s="2">
        <v>3</v>
      </c>
      <c r="D3" s="2">
        <v>4</v>
      </c>
    </row>
    <row r="4" spans="1:4" ht="21.75" x14ac:dyDescent="0.25">
      <c r="A4" s="3" t="s">
        <v>765</v>
      </c>
      <c r="B4" s="4" t="s">
        <v>8</v>
      </c>
      <c r="C4" s="5">
        <v>7909743.1399999997</v>
      </c>
      <c r="D4" s="5">
        <v>-7281919.6600000001</v>
      </c>
    </row>
    <row r="5" spans="1:4" ht="32.25" x14ac:dyDescent="0.25">
      <c r="A5" s="3" t="s">
        <v>766</v>
      </c>
      <c r="B5" s="4" t="s">
        <v>8</v>
      </c>
      <c r="C5" s="5">
        <v>5554756</v>
      </c>
      <c r="D5" s="6" t="s">
        <v>9</v>
      </c>
    </row>
    <row r="6" spans="1:4" ht="21.75" x14ac:dyDescent="0.25">
      <c r="A6" s="3" t="s">
        <v>767</v>
      </c>
      <c r="B6" s="4" t="s">
        <v>768</v>
      </c>
      <c r="C6" s="5">
        <v>5554756</v>
      </c>
      <c r="D6" s="6" t="s">
        <v>9</v>
      </c>
    </row>
    <row r="7" spans="1:4" ht="32.25" x14ac:dyDescent="0.25">
      <c r="A7" s="3" t="s">
        <v>769</v>
      </c>
      <c r="B7" s="4" t="s">
        <v>770</v>
      </c>
      <c r="C7" s="5">
        <v>5554756</v>
      </c>
      <c r="D7" s="6" t="s">
        <v>9</v>
      </c>
    </row>
    <row r="8" spans="1:4" ht="32.25" x14ac:dyDescent="0.25">
      <c r="A8" s="3" t="s">
        <v>771</v>
      </c>
      <c r="B8" s="4" t="s">
        <v>772</v>
      </c>
      <c r="C8" s="5">
        <v>5554756</v>
      </c>
      <c r="D8" s="6" t="s">
        <v>9</v>
      </c>
    </row>
    <row r="9" spans="1:4" ht="42.75" x14ac:dyDescent="0.25">
      <c r="A9" s="3" t="s">
        <v>773</v>
      </c>
      <c r="B9" s="4" t="s">
        <v>774</v>
      </c>
      <c r="C9" s="5">
        <v>5554756</v>
      </c>
      <c r="D9" s="6" t="s">
        <v>9</v>
      </c>
    </row>
    <row r="10" spans="1:4" ht="21.75" x14ac:dyDescent="0.25">
      <c r="A10" s="3" t="s">
        <v>775</v>
      </c>
      <c r="B10" s="4" t="s">
        <v>8</v>
      </c>
      <c r="C10" s="6" t="s">
        <v>9</v>
      </c>
      <c r="D10" s="6" t="s">
        <v>9</v>
      </c>
    </row>
    <row r="11" spans="1:4" x14ac:dyDescent="0.25">
      <c r="A11" s="3" t="s">
        <v>776</v>
      </c>
      <c r="B11" s="4" t="s">
        <v>777</v>
      </c>
      <c r="C11" s="5">
        <v>2354987.14</v>
      </c>
      <c r="D11" s="5">
        <v>-7281919.6600000001</v>
      </c>
    </row>
    <row r="12" spans="1:4" ht="21.75" x14ac:dyDescent="0.25">
      <c r="A12" s="3" t="s">
        <v>778</v>
      </c>
      <c r="B12" s="4" t="s">
        <v>779</v>
      </c>
      <c r="C12" s="5">
        <v>-882628043.89999998</v>
      </c>
      <c r="D12" s="5">
        <v>-412801579.81999999</v>
      </c>
    </row>
    <row r="13" spans="1:4" x14ac:dyDescent="0.25">
      <c r="A13" s="3" t="s">
        <v>780</v>
      </c>
      <c r="B13" s="4" t="s">
        <v>781</v>
      </c>
      <c r="C13" s="5">
        <v>-882628043.89999998</v>
      </c>
      <c r="D13" s="5">
        <v>-412801579.81999999</v>
      </c>
    </row>
    <row r="14" spans="1:4" x14ac:dyDescent="0.25">
      <c r="A14" s="3" t="s">
        <v>782</v>
      </c>
      <c r="B14" s="4" t="s">
        <v>783</v>
      </c>
      <c r="C14" s="5">
        <v>-882628043.89999998</v>
      </c>
      <c r="D14" s="5">
        <v>-412801579.81999999</v>
      </c>
    </row>
    <row r="15" spans="1:4" ht="21.75" x14ac:dyDescent="0.25">
      <c r="A15" s="3" t="s">
        <v>784</v>
      </c>
      <c r="B15" s="4" t="s">
        <v>785</v>
      </c>
      <c r="C15" s="5">
        <v>-882628043.89999998</v>
      </c>
      <c r="D15" s="5">
        <v>-412801579.81999999</v>
      </c>
    </row>
    <row r="16" spans="1:4" ht="21.75" x14ac:dyDescent="0.25">
      <c r="A16" s="3" t="s">
        <v>786</v>
      </c>
      <c r="B16" s="4" t="s">
        <v>787</v>
      </c>
      <c r="C16" s="5">
        <v>-882628043.89999998</v>
      </c>
      <c r="D16" s="5">
        <v>-412801579.81999999</v>
      </c>
    </row>
    <row r="17" spans="1:4" ht="21.75" x14ac:dyDescent="0.25">
      <c r="A17" s="3" t="s">
        <v>788</v>
      </c>
      <c r="B17" s="4" t="s">
        <v>789</v>
      </c>
      <c r="C17" s="5">
        <v>884983031.03999996</v>
      </c>
      <c r="D17" s="5">
        <v>405519660.16000003</v>
      </c>
    </row>
    <row r="18" spans="1:4" x14ac:dyDescent="0.25">
      <c r="A18" s="3" t="s">
        <v>790</v>
      </c>
      <c r="B18" s="4" t="s">
        <v>791</v>
      </c>
      <c r="C18" s="5">
        <v>884983031.03999996</v>
      </c>
      <c r="D18" s="5">
        <v>405519660.16000003</v>
      </c>
    </row>
    <row r="19" spans="1:4" x14ac:dyDescent="0.25">
      <c r="A19" s="3" t="s">
        <v>792</v>
      </c>
      <c r="B19" s="4" t="s">
        <v>793</v>
      </c>
      <c r="C19" s="5">
        <v>884983031.03999996</v>
      </c>
      <c r="D19" s="5">
        <v>405519660.16000003</v>
      </c>
    </row>
    <row r="20" spans="1:4" ht="21.75" x14ac:dyDescent="0.25">
      <c r="A20" s="3" t="s">
        <v>794</v>
      </c>
      <c r="B20" s="4" t="s">
        <v>795</v>
      </c>
      <c r="C20" s="5">
        <v>884983031.03999996</v>
      </c>
      <c r="D20" s="5">
        <v>405519660.16000003</v>
      </c>
    </row>
    <row r="21" spans="1:4" ht="21.75" x14ac:dyDescent="0.25">
      <c r="A21" s="3" t="s">
        <v>796</v>
      </c>
      <c r="B21" s="4" t="s">
        <v>797</v>
      </c>
      <c r="C21" s="5">
        <v>884983031.03999996</v>
      </c>
      <c r="D21" s="5">
        <v>405519660.16000003</v>
      </c>
    </row>
  </sheetData>
  <mergeCells count="1">
    <mergeCell ref="A1:D1"/>
  </mergeCells>
  <pageMargins left="0.196850393700787" right="0.196850393700787" top="0.196850393700787" bottom="0.45657244094488197" header="0.196850393700787" footer="0.196850393700787"/>
  <pageSetup paperSize="8" orientation="landscape" horizontalDpi="300" verticalDpi="300"/>
  <headerFooter alignWithMargins="0">
    <oddFooter>&amp;L&amp;"Arial,Regular"&amp;8 - 3 -</oddFooter>
  </headerFooter>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Листы</vt:lpstr>
      </vt:variant>
      <vt:variant>
        <vt:i4>3</vt:i4>
      </vt:variant>
    </vt:vector>
  </HeadingPairs>
  <TitlesOfParts>
    <vt:vector size="3" baseType="lpstr">
      <vt:lpstr>Доходы</vt:lpstr>
      <vt:lpstr>Расходы</vt:lpstr>
      <vt:lpstr>Источники</vt:lpstr>
    </vt:vector>
  </TitlesOfParts>
  <LinksUpToDate>false</LinksUpToDate>
  <CharactersWithSpaces>0</CharactersWithSpaces>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New</dc:creator>
  <cp:lastModifiedBy>New</cp:lastModifiedBy>
  <dcterms:created xsi:type="dcterms:W3CDTF">2024-07-11T05:29:19Z</dcterms:created>
  <dcterms:modified xsi:type="dcterms:W3CDTF">2024-07-11T07:18:24Z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