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ec\Documents\Казна\2023 год\"/>
    </mc:Choice>
  </mc:AlternateContent>
  <bookViews>
    <workbookView xWindow="-120" yWindow="-120" windowWidth="29040" windowHeight="15840" activeTab="4"/>
  </bookViews>
  <sheets>
    <sheet name="Недвижимое" sheetId="1" r:id="rId1"/>
    <sheet name="Концессия" sheetId="2" r:id="rId2"/>
    <sheet name="Движимое" sheetId="3" r:id="rId3"/>
    <sheet name="Матзапасы" sheetId="4" r:id="rId4"/>
    <sheet name="Непроизведенные активы" sheetId="5" r:id="rId5"/>
  </sheets>
  <definedNames>
    <definedName name="OLE_LINK1" localSheetId="2">Движимое!$B$58</definedName>
    <definedName name="OLE_LINK1" localSheetId="3">Матзапасы!#REF!</definedName>
    <definedName name="OLE_LINK1" localSheetId="4">'Непроизведенные активы'!#REF!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9" i="1" l="1"/>
  <c r="G118" i="1" l="1"/>
  <c r="G149" i="1" l="1"/>
  <c r="H107" i="5" l="1"/>
  <c r="G107" i="5"/>
  <c r="H186" i="3" l="1"/>
  <c r="G186" i="3"/>
  <c r="H28" i="4" l="1"/>
  <c r="G28" i="4"/>
  <c r="H138" i="2"/>
  <c r="G138" i="2"/>
  <c r="H108" i="5" l="1"/>
  <c r="G108" i="5" l="1"/>
</calcChain>
</file>

<file path=xl/sharedStrings.xml><?xml version="1.0" encoding="utf-8"?>
<sst xmlns="http://schemas.openxmlformats.org/spreadsheetml/2006/main" count="1425" uniqueCount="823">
  <si>
    <t>№№  п/п</t>
  </si>
  <si>
    <t>Наименование объекта</t>
  </si>
  <si>
    <t>Реестровый номер</t>
  </si>
  <si>
    <t>Пользователь</t>
  </si>
  <si>
    <t>Адрес</t>
  </si>
  <si>
    <t>Год ввода</t>
  </si>
  <si>
    <t>Балансовая стоимость, руб.</t>
  </si>
  <si>
    <t>Остаточная стоимость, руб.</t>
  </si>
  <si>
    <t xml:space="preserve">  </t>
  </si>
  <si>
    <t xml:space="preserve"> Здание котельной</t>
  </si>
  <si>
    <t>Пировский район, д. Коврига,       ул. Зеленая, б/н</t>
  </si>
  <si>
    <t xml:space="preserve">Помещение котельной в здании школы </t>
  </si>
  <si>
    <t>п. Кетский, ул. Центральная, 33</t>
  </si>
  <si>
    <t>-</t>
  </si>
  <si>
    <t xml:space="preserve"> Теплотрасса, 60 м</t>
  </si>
  <si>
    <t xml:space="preserve"> Водонапорная башня РТП</t>
  </si>
  <si>
    <t>с. Пировское ул. Белинского,1</t>
  </si>
  <si>
    <t xml:space="preserve"> Наружные сооружения</t>
  </si>
  <si>
    <t>с. Пировское ул. Ленина, 84</t>
  </si>
  <si>
    <t xml:space="preserve"> Артскважина</t>
  </si>
  <si>
    <t>с. Пировское ул. Гагарина, 18</t>
  </si>
  <si>
    <t>с. Пировское ул. Белинского, 1</t>
  </si>
  <si>
    <t xml:space="preserve"> Водопровод</t>
  </si>
  <si>
    <t>с. Пировское ул. ул. Ключевая, Кирова, Пролетарская, Октябрьская, Строительная, Калинина, Лесная, Молодежная, Северная</t>
  </si>
  <si>
    <t>с. Пировское ул. ул.  Ленина, Таежная, Дорожная, Восточная</t>
  </si>
  <si>
    <t xml:space="preserve"> Водопровод протяж. 800 м.</t>
  </si>
  <si>
    <t>с. Пировское ул. ул.  Гагарина, Северная, Комсомольская, Партизанская</t>
  </si>
  <si>
    <t xml:space="preserve"> Водопровод протяж. 600 м.</t>
  </si>
  <si>
    <t>с. Пировское ул. 50 лет Октября, Озерная, пер. Комсомольский</t>
  </si>
  <si>
    <t>с. Пировское ул. Белинского</t>
  </si>
  <si>
    <t xml:space="preserve"> Склад из арболитовых плит</t>
  </si>
  <si>
    <t>с. Пировское, ул. Ключевая, 44</t>
  </si>
  <si>
    <t xml:space="preserve"> Здание столярного цеха</t>
  </si>
  <si>
    <t xml:space="preserve"> Здание пилоцеха</t>
  </si>
  <si>
    <t xml:space="preserve"> Здание гаража</t>
  </si>
  <si>
    <t>Здание конторы</t>
  </si>
  <si>
    <t>Сооружение (взлетно-посадочная полоса), площадь 49092 кв. м.</t>
  </si>
  <si>
    <t xml:space="preserve">с. Пировское ул. Ленина, 88а </t>
  </si>
  <si>
    <t>Часть нежилого здания (Дом быта)</t>
  </si>
  <si>
    <t>с. Пировское, ул. Советская, 13</t>
  </si>
  <si>
    <t>Здание склада</t>
  </si>
  <si>
    <t>Трансформатор бытовой КТП-250</t>
  </si>
  <si>
    <t>п. Омский, ул. Новая</t>
  </si>
  <si>
    <t>Линия электропередач ЛЭП-0,4 кВ протяженностью 4,38 км</t>
  </si>
  <si>
    <t>п. Омский, ул. ул. Мира, Новая, Школьная, Центральная, Трактовая</t>
  </si>
  <si>
    <t>Нежилое здание, (административное)площадь 92,8 кв.м.</t>
  </si>
  <si>
    <t xml:space="preserve">с. Пировское, ул. Ленина, 87а </t>
  </si>
  <si>
    <t>Нежилое здание, (гараж) площадь 529 кв.м.</t>
  </si>
  <si>
    <t>с. Пировское, ул. Ленина, 87а</t>
  </si>
  <si>
    <t>Нежилое здание, (котельная) площадь 45,4 кв.м.</t>
  </si>
  <si>
    <t>Квартира в двухквартирном  жилом доме,  площадь 112,5 м. кв.</t>
  </si>
  <si>
    <t>с. Пировское, ул. Дорожная,   6-1</t>
  </si>
  <si>
    <t xml:space="preserve">Здание котельной </t>
  </si>
  <si>
    <t>п. Кетский, ул. Лесная, 1 «б»</t>
  </si>
  <si>
    <t>Здание котельной</t>
  </si>
  <si>
    <t>п. Кетский, ул. Комсомольская, 2 «а»</t>
  </si>
  <si>
    <t>Нежилое здание гаража на 25 автомашин</t>
  </si>
  <si>
    <t>с. Пировское, ул. Белинского, 1</t>
  </si>
  <si>
    <t xml:space="preserve">Нежилое здание котельной </t>
  </si>
  <si>
    <t>Нежилое здание склада запасных частей</t>
  </si>
  <si>
    <t>Трансформаторная подстанция</t>
  </si>
  <si>
    <t>Площадка для хранения техники</t>
  </si>
  <si>
    <t>Наружная теплотрасса</t>
  </si>
  <si>
    <t>Низковольтная сеть</t>
  </si>
  <si>
    <t>Жилой дом 443/1000 доли в праве</t>
  </si>
  <si>
    <t>семья Трофимовых (ДЦП)</t>
  </si>
  <si>
    <t>с. Пировское, ул. Восточная, 14А</t>
  </si>
  <si>
    <t xml:space="preserve">  Жилое помещение (квартира)</t>
  </si>
  <si>
    <t>с. Пировское, ул. Ленина, 87 - 2</t>
  </si>
  <si>
    <t>д. Петропавловка, ул. Советская, 38 а</t>
  </si>
  <si>
    <t>д. Куренная Ошма, ул. Солнечная, 20а</t>
  </si>
  <si>
    <t>с. Пировское, ул. Кооперативная, д. 4</t>
  </si>
  <si>
    <t>Здание Н-Тимершикской начальной  школы</t>
  </si>
  <si>
    <t xml:space="preserve">  Нежилое здание</t>
  </si>
  <si>
    <t>с. Троица, ул. Мира, 38б</t>
  </si>
  <si>
    <t xml:space="preserve">  квартира, общей площадью 66,5 кв.м. </t>
  </si>
  <si>
    <t>Сунгатулина О.Н. (дети-сироты)</t>
  </si>
  <si>
    <t>с. Пировское, ул. Калинина, 14-8</t>
  </si>
  <si>
    <t>Жилой дом общей площадью 31 кв.м.</t>
  </si>
  <si>
    <t>с. Пировское, ул. Коренева, д. 12</t>
  </si>
  <si>
    <t>1-я очередь полигона для размещения ТБО</t>
  </si>
  <si>
    <t>Плоскостное сооружение (комплексная спортивно-игровая площадка) в селе Пировское, Пировского района</t>
  </si>
  <si>
    <t>с. Пировское, Пировского района</t>
  </si>
  <si>
    <t>Двухкомнатная квартира общей площадью 55,4 кв.м.</t>
  </si>
  <si>
    <t>Здание Новоисламской начальной школы</t>
  </si>
  <si>
    <t>Пировский район, д. Новый Ислам, ул. Зеленая, 35</t>
  </si>
  <si>
    <t>Помещение Новомихайловской начальной школы</t>
  </si>
  <si>
    <t>Пировский район, д. Новомихайловка, ул. Лесная, 9-1</t>
  </si>
  <si>
    <t>воздушная ЛЭП-10 кВ, протяженность 780 м.</t>
  </si>
  <si>
    <t>Красноярский край, Пировский район, п. Чайда</t>
  </si>
  <si>
    <t>Жилое помещение (квартира), общей площадью 31,7 кв.м.</t>
  </si>
  <si>
    <t>Балис М.В. (дети-сироты)</t>
  </si>
  <si>
    <t>с. Пировское, ул. Гагарина, д. 24, кв. 2</t>
  </si>
  <si>
    <t>Жилой дом, общей площадью 90,7 кв.м.</t>
  </si>
  <si>
    <t>Красноярский край, с. Пировское, ул. Ленина, 84Б</t>
  </si>
  <si>
    <t>Объект незавершенного строительства, площадью 393,6 кв.м.</t>
  </si>
  <si>
    <t>Красноярский край, с. Пировское, ул. Советская, 120</t>
  </si>
  <si>
    <t>артскважина, глубина 120м</t>
  </si>
  <si>
    <t>Красноярский край, с. Пировское, ул. Ленина, 84</t>
  </si>
  <si>
    <t>жилое помещение (квартира). общей площадью 38,9 кв.м.</t>
  </si>
  <si>
    <t>Рыхликова А.Н. (дети-сироты)</t>
  </si>
  <si>
    <t>Красноярский край, с. Пировское, ул. Партизанская, 8-2</t>
  </si>
  <si>
    <t>здание Кетского ветпункта</t>
  </si>
  <si>
    <t>пакгауз</t>
  </si>
  <si>
    <t>Жилое помещение (жилой дом) общей площадью 63,4 кв.м.</t>
  </si>
  <si>
    <t>Теряева Г.О. (дети-сироты)</t>
  </si>
  <si>
    <t>Красноярский край, с. Пировское, ул. 1 Мая, д. 10</t>
  </si>
  <si>
    <t>Жилое помещение (квартира) общей площадью 38 кв.м.</t>
  </si>
  <si>
    <t>Колосова В.В. (дети-сироты)</t>
  </si>
  <si>
    <t>Красноярский край, с. Пировское, ул. Советская, д. 77, кв. 2</t>
  </si>
  <si>
    <t>Жилое помещение (квартира) общей площадью 65,4 кв.м.</t>
  </si>
  <si>
    <t>Договор спец. найма Морозкина Т.В.</t>
  </si>
  <si>
    <t>Красноярский край, с. Пировское, ул. Мичурина, д. 9, кв. 2</t>
  </si>
  <si>
    <t xml:space="preserve">Жилое помещение, общей площадью 35 кв.м. </t>
  </si>
  <si>
    <t>Головин С.А. (дети-сироты)</t>
  </si>
  <si>
    <t>Красноярский край, с. Пировское, ул. Вавилина, д. 20</t>
  </si>
  <si>
    <t>Жилое помещение, общей площадью 35,4 кв.м.</t>
  </si>
  <si>
    <t>Гайнутдинова Р.Р. (дети-сироты)</t>
  </si>
  <si>
    <t>Красноярский край, с. Пировское, ул. Вавилина, д. 18</t>
  </si>
  <si>
    <t>Жилое помещение (квартира), общей площадью 57 кв.м.</t>
  </si>
  <si>
    <t>Переселенцы из ветхого жилья семья Еги Н.В.</t>
  </si>
  <si>
    <t>г. Красноярск, ул. Ольховая, д. 4, кв. 373</t>
  </si>
  <si>
    <t>Жилое помещение (квартира), общей площадью 70,9 кв.м.</t>
  </si>
  <si>
    <t>Молодой специалист Наумова А.А.</t>
  </si>
  <si>
    <t>Красноярский край, с. Пировское, ул. Советская, д. 124, кв. 5</t>
  </si>
  <si>
    <t>Жилой дом, общей площадью 60 кв.м.</t>
  </si>
  <si>
    <t>Красноярский край, Пировский район, с. Кириково, ул. Центральная, д. 36</t>
  </si>
  <si>
    <t>Жилое помещение (квартира), общей площадью 62 кв.м.</t>
  </si>
  <si>
    <t>Красноярский край, Пировский район, д. Усковское, ул. Солнечная, д. 41, кв. 1</t>
  </si>
  <si>
    <t>Жилое помещение (квартира), общей площадью 38,5 кв.м.</t>
  </si>
  <si>
    <t>Свищев А.В. (дети-сироты)</t>
  </si>
  <si>
    <t>Красноярский край, с. Пировское, ул. Вавилина, д. 22</t>
  </si>
  <si>
    <t>Данильченко Д.С. (дети-сироты)</t>
  </si>
  <si>
    <t>Красноярский край, с. Пировское, ул. Вавилина, д. 24</t>
  </si>
  <si>
    <t>уличное освещение № 24:31:0000000:2004, 35000 м.</t>
  </si>
  <si>
    <t>Красноярский край, с. Пировское</t>
  </si>
  <si>
    <t>уличное освещение № 24:31:0000000:2001, 1000 м.</t>
  </si>
  <si>
    <t>Красноярский край, Пировский район, д. Новониколаевское</t>
  </si>
  <si>
    <t>уличное освещение № 24:31:0000000:1999, 200 м.</t>
  </si>
  <si>
    <t>Красноярский край, Пировский район, д. Михайловка</t>
  </si>
  <si>
    <t>уличное освещение № 24:31:0000000:2000, 1700 м.</t>
  </si>
  <si>
    <t>Красноярский край, Пировский район, д. Долгово</t>
  </si>
  <si>
    <t>уличное освещение № 24:31:0000000:1998, 3700 м.</t>
  </si>
  <si>
    <t>уличное освещение № 24:31:0000000:2003, 2000 м.</t>
  </si>
  <si>
    <t>Красноярский край, Пировский район, с. Солоуха</t>
  </si>
  <si>
    <t>уличное освещение № 24:31:0000000:2002, 500 м.</t>
  </si>
  <si>
    <t>Красноярский край, Пировский район, д. Филипповка</t>
  </si>
  <si>
    <t>уличное освещение № 24:31:0000000:1979, 8000 м.</t>
  </si>
  <si>
    <t>Красноярский край, Пировский район, п. Кетскаий</t>
  </si>
  <si>
    <t>уличное освещение № 24:31:0000000:1983, 3700 м.</t>
  </si>
  <si>
    <t>Красноярский край, Пировский район, п. Омский</t>
  </si>
  <si>
    <t>уличное освещение № 24:31:0000000:1981, 700 м.</t>
  </si>
  <si>
    <t>Красноярский край, Пировский район, п. Большая Кеть</t>
  </si>
  <si>
    <t>уличное освещение № 24:31:0000000:1984, 2500 м.</t>
  </si>
  <si>
    <t>Красноярский край, Пировский район, с. Алтат</t>
  </si>
  <si>
    <t>уличное освещение № 24:31:0000000:1982, 6000 м.</t>
  </si>
  <si>
    <t>Красноярский край, Пировский район, с. Комаровка</t>
  </si>
  <si>
    <t>уличное освещение № 24:31:0000000:1985, 1000 м.</t>
  </si>
  <si>
    <t>Красноярский край, Пировский район, д. Новый Ислам</t>
  </si>
  <si>
    <t>уличное освещение № 24:31:0000000:1989, 1000 м.</t>
  </si>
  <si>
    <t>Красноярский край, Пировский район, д. Новомихайловка</t>
  </si>
  <si>
    <t>уличное освещение № 24:31:0000000:1990, 2000 м.</t>
  </si>
  <si>
    <t>Красноярский край, Пировский район, с. Бушуй</t>
  </si>
  <si>
    <t>уличное освещение № 24:31:0000000:1986, 1000 м.</t>
  </si>
  <si>
    <t>Красноярский край, Пировский район, д. Петропавловка</t>
  </si>
  <si>
    <t>уличное освещение № 24:31:0000000:1987, 700 м.</t>
  </si>
  <si>
    <t>Красноярский край, Пировский район, д. Шумбаш</t>
  </si>
  <si>
    <t>уличное освещение № 24:31:0000000:1992, 5500 м.</t>
  </si>
  <si>
    <t>Красноярский край, Пировский район, с. Бельское</t>
  </si>
  <si>
    <t>уличное освещение № 24:31:0000000:1996, 1600 м.</t>
  </si>
  <si>
    <t>Красноярский край, Пировский район, д. Куренная Ошма</t>
  </si>
  <si>
    <t>уличное освещение № 24:31:0000000:1997, 4100 м.</t>
  </si>
  <si>
    <t>Красноярский край, Пировский район, с. Кириково</t>
  </si>
  <si>
    <t>уличное освещение № 24:31:0000000:1988, 800 м.</t>
  </si>
  <si>
    <t>Красноярский край, Пировский район, д. Волоковое</t>
  </si>
  <si>
    <t>уличное освещение № 24:31:0000000:1993, 1800 м.</t>
  </si>
  <si>
    <t>Красноярский край, Пировский район, д. Игнатово</t>
  </si>
  <si>
    <t>уличное освещение № 24:31:0000000:1980, 1400 м.</t>
  </si>
  <si>
    <t>Красноярский край, Пировский район, д. Раменское</t>
  </si>
  <si>
    <t>уличное освещение № 24:31:0000000:1994, 1300 м.</t>
  </si>
  <si>
    <t>Красноярский край, Пировский район, д. Усковское</t>
  </si>
  <si>
    <t>уличное освещение № 24:31:0000000:1995, 900 м.</t>
  </si>
  <si>
    <t>Красноярский край, Пировский район, д. Шагирислам</t>
  </si>
  <si>
    <t>уличное освещение № 24:31:0000000:2004, 7000 м.</t>
  </si>
  <si>
    <t>Красноярский край, Пировский район, с. Троица</t>
  </si>
  <si>
    <t>Красноярский край, с. Пировское, ул. Вавилина</t>
  </si>
  <si>
    <t>жилой дом площадью 59,2 кв.м.</t>
  </si>
  <si>
    <t>Красноярский край, с. Пировское, ул. Пионерская, д. 45</t>
  </si>
  <si>
    <t>жилое помещение с. Алтат, ул. Советская, 4</t>
  </si>
  <si>
    <t>Красноярский край, Пировский район, с. Алтат, ул. Советская, д. 4</t>
  </si>
  <si>
    <t>жилое помещение с. Алтат, ул. Советская, 7-1</t>
  </si>
  <si>
    <t>Красноярский край, Пировский район, с. Алтат, ул. Советская, 7-1</t>
  </si>
  <si>
    <t>жилое помещение с. Алтат, ул. Советская, 7-2</t>
  </si>
  <si>
    <t>Красноярский край, Пировский район, с. Алтат, ул. Советская, 7-2</t>
  </si>
  <si>
    <t>жилое помещение с. Алтат, ул. Советская, 9-1</t>
  </si>
  <si>
    <t>Красноярский край, Пировский район, с. Алтат, ул. Советская, 9-1</t>
  </si>
  <si>
    <t>жилое помещение с. Алтат, ул. Советская, 9-2</t>
  </si>
  <si>
    <t>Красноярский край, Пировский район, с. Алтат, ул. Советская, 9-2</t>
  </si>
  <si>
    <t>жилое помещение с. Алтат, ул. Школьная, 5-2</t>
  </si>
  <si>
    <t>Красноярский край, Пировский район, с. Алтат, ул. Школьная, 5-2</t>
  </si>
  <si>
    <t>жилое помещение с. Алтат, ул. Школьная, 7-1</t>
  </si>
  <si>
    <t>Красноярский край, Пировский район, с. Алтат, ул. Школьная, 7-1</t>
  </si>
  <si>
    <t>жилое помещение с. Алтат, ул. Школьная, 7-2</t>
  </si>
  <si>
    <t>Красноярский край, Пировский район, с. Алтат, ул. Школьная, 7-2</t>
  </si>
  <si>
    <t>жилое помещение с. Алтат, ул. Школьная, 10-1</t>
  </si>
  <si>
    <t>Красноярский край, Пировский район, с. Алтат, ул. Школьная, 10-1</t>
  </si>
  <si>
    <t>жилое помещение с. Алтат, ул. Школьная, 10-2</t>
  </si>
  <si>
    <t>Красноярский край, Пировский район, с. Алтат, ул. Школьная, 10-2</t>
  </si>
  <si>
    <t>жилое помещение с. Алтат, ул. Школьная, 16</t>
  </si>
  <si>
    <t>Красноярский край, Пировский район, с. Алтат, ул. Школьная, 16</t>
  </si>
  <si>
    <t>жилое помещение с. Алтат, ул. Школьная, 18</t>
  </si>
  <si>
    <t>Красноярский край, Пировский район, с. Алтат, ул. Школьная, 18</t>
  </si>
  <si>
    <t>жилой 2-х кв. дом, п. Чайда, ул. Вокзальная, 4, площадь 39,3 кв.м.</t>
  </si>
  <si>
    <t>Красноярский край, Пировский район, п. Чайда, ул. Вокзальная, 4</t>
  </si>
  <si>
    <t>имущество Пировского сельского Совета</t>
  </si>
  <si>
    <t>ИТОГО:</t>
  </si>
  <si>
    <t xml:space="preserve">  Теплотрасса </t>
  </si>
  <si>
    <t xml:space="preserve"> с. Пировское ул. Ключевая</t>
  </si>
  <si>
    <t xml:space="preserve"> Здание котельной </t>
  </si>
  <si>
    <t>с. Пировское, ул. Ленина, 27</t>
  </si>
  <si>
    <t xml:space="preserve"> Теплотрасса </t>
  </si>
  <si>
    <t>с. Пировское ул. Ленина</t>
  </si>
  <si>
    <t>с. Пировское, ул. 1 Мая, 26 «б»</t>
  </si>
  <si>
    <t>Теплосети в двухтрубном исполнении       Ф 100, 65, 50 мм в ж/б лотках, 763 м</t>
  </si>
  <si>
    <t>с. Пировское. ул. Советская, 120</t>
  </si>
  <si>
    <t>с. Пировское, ул. Советская, 120</t>
  </si>
  <si>
    <t>п. Кетский, ул. Молодежная, 2 «а»</t>
  </si>
  <si>
    <t>Теплосеть протяженностью 0,7 км</t>
  </si>
  <si>
    <t>п. Кетский, ул. Центральная</t>
  </si>
  <si>
    <t xml:space="preserve">п. Кетский, ул. Лесная </t>
  </si>
  <si>
    <t>Теплосеть протяженностью 1,0 км</t>
  </si>
  <si>
    <t>п. Кетский, ул. ул. Центральная, Молодежная</t>
  </si>
  <si>
    <t xml:space="preserve">Пировский район, с. Икшурма, </t>
  </si>
  <si>
    <t>ул. Лесная, б/н</t>
  </si>
  <si>
    <t xml:space="preserve"> Теплотрасса, 0,5 км</t>
  </si>
  <si>
    <t>Пировский район, с. Икшурма,</t>
  </si>
  <si>
    <t>ул. Лесная</t>
  </si>
  <si>
    <t xml:space="preserve"> Водонапорная башня</t>
  </si>
  <si>
    <t>с. Пировское ул. Ключевая, 44</t>
  </si>
  <si>
    <t xml:space="preserve"> Насосная станция</t>
  </si>
  <si>
    <t>с. Пировское ул. Советская, 102</t>
  </si>
  <si>
    <t>Насосная станция</t>
  </si>
  <si>
    <t xml:space="preserve"> Водонапорная башня ЛПХ</t>
  </si>
  <si>
    <t xml:space="preserve"> Здание компрессорной</t>
  </si>
  <si>
    <t xml:space="preserve"> Водонапорная башня Лесхоз</t>
  </si>
  <si>
    <t>с. Пировское пер. Комсомольский, 1</t>
  </si>
  <si>
    <t xml:space="preserve"> Водонапорная башня Райпо</t>
  </si>
  <si>
    <t>с. Пировское ул. ул. Советская, Мичурина, 1 Мая</t>
  </si>
  <si>
    <t xml:space="preserve">   Водопровод 900 м.п. </t>
  </si>
  <si>
    <t>п. Кетский, ул. Солнечная, у стр. №1</t>
  </si>
  <si>
    <t xml:space="preserve"> Скважина </t>
  </si>
  <si>
    <t>п. Кетский, ул. Солнечная</t>
  </si>
  <si>
    <t>п. Кетский, ул. Комсомольская </t>
  </si>
  <si>
    <t xml:space="preserve"> Скважина артезианская</t>
  </si>
  <si>
    <t>Водопровод протяженностью 1,0 км</t>
  </si>
  <si>
    <t>п. Кетский, ул. Баумана</t>
  </si>
  <si>
    <t>Водопровод протяженностью 1,95 км</t>
  </si>
  <si>
    <t xml:space="preserve">п. Кетский, ул. ул. Студенческая, Школьная, Новая, Гагарина, Клеймюка, Буденного, Советская </t>
  </si>
  <si>
    <t>Водопровод протяженностью 1,7 км</t>
  </si>
  <si>
    <t xml:space="preserve">п. Кетский, ул. ул. Солнечная, Лесная </t>
  </si>
  <si>
    <t>Водопровод протяженностью 3,2 км</t>
  </si>
  <si>
    <t xml:space="preserve">п. Кетский, ул. ул. Центральная, Комсомольская, Таежная, Пионерская, Зеленая, Клеймюка, Школьная </t>
  </si>
  <si>
    <t>Водонапорная башня</t>
  </si>
  <si>
    <t>п. Омский, ул. Мира, 1</t>
  </si>
  <si>
    <t>Водопровод протяженностью 1,3 км</t>
  </si>
  <si>
    <t xml:space="preserve"> Водоразборная колонка</t>
  </si>
  <si>
    <t>с. Пировское ул. Таежная, 15</t>
  </si>
  <si>
    <t>с. Пировское ул. Дорожная, 4</t>
  </si>
  <si>
    <t>с. Пировское ул. Дорожная, 8</t>
  </si>
  <si>
    <t>с. Пировское ул. Восточная, 7</t>
  </si>
  <si>
    <t>с. Пировское ул. Восточная, 13</t>
  </si>
  <si>
    <t>с. Пировское ул. Гагарина, 30</t>
  </si>
  <si>
    <t>с. Пировское ул. Гагарина, 38</t>
  </si>
  <si>
    <t>с. Пировское ул. Северная, 3</t>
  </si>
  <si>
    <t>с. Пировское ул. Комсомольская, 14</t>
  </si>
  <si>
    <t>с. Пировское ул. Комсомольская, 8</t>
  </si>
  <si>
    <t>с. Пировское ул. Партизанская, 61</t>
  </si>
  <si>
    <t>с. Пировское ул. 50 лет Октября, 7</t>
  </si>
  <si>
    <t>с. Пировское ул. 50 лет Октября, 8</t>
  </si>
  <si>
    <t>с. Пировское ул. Озерная, 13</t>
  </si>
  <si>
    <t>с. Пировское ул. Озерная, 24</t>
  </si>
  <si>
    <t>с. Пировское ул. Озерная, 42</t>
  </si>
  <si>
    <t>с. Пировское ул. Белинского, 4</t>
  </si>
  <si>
    <t>с. Пировское ул. Белинского, 20</t>
  </si>
  <si>
    <t>с. Пировское ул. Белинского, 36</t>
  </si>
  <si>
    <t>с. Пировское ул. Ленина, 49</t>
  </si>
  <si>
    <t>с. Пировское ул. Советская, 90</t>
  </si>
  <si>
    <t>с. Пировское ул. Советская, 80</t>
  </si>
  <si>
    <t>с. Пировское ул. Советская, 57</t>
  </si>
  <si>
    <t>с. Пировское ул. Советская, 47</t>
  </si>
  <si>
    <t>с. Пировское ул. Советская, 33</t>
  </si>
  <si>
    <t>с. Пировское ул. Советская, 9</t>
  </si>
  <si>
    <t>с. Пировское ул. Мичурина, 1</t>
  </si>
  <si>
    <t>с. Пировское ул. Мичурина, 10</t>
  </si>
  <si>
    <t>с. Пировское ул. Мичурина, 21</t>
  </si>
  <si>
    <t>с. Пировское ул. 1 Мая, 1</t>
  </si>
  <si>
    <t>с. Пировское ул. 1 Мая, 3</t>
  </si>
  <si>
    <t>с. Пировское ул. 1 Мая, 6</t>
  </si>
  <si>
    <t>с. Пировское ул. Ключевая, 21</t>
  </si>
  <si>
    <t>с. Пировское ул. Ключевая, 17</t>
  </si>
  <si>
    <t>с. Пировское ул. Кирова, 25</t>
  </si>
  <si>
    <t>с. Пировское ул. Кирова, 13</t>
  </si>
  <si>
    <t>с. Пировское ул. Пролетарская, 10</t>
  </si>
  <si>
    <t xml:space="preserve">с. Пировское ул. Пролетарская, 20                </t>
  </si>
  <si>
    <t>с. Пировское ул. Пролетарская, 27</t>
  </si>
  <si>
    <t>с. Пировское ул. Октябрьская, 14</t>
  </si>
  <si>
    <t>с. Пировское ул. Строительная, 8</t>
  </si>
  <si>
    <t>с. Пировское ул. Строительная, 6</t>
  </si>
  <si>
    <t>с. Пировское ул. Калинина, 8</t>
  </si>
  <si>
    <t>с. Пировское ул. Калинина, 12</t>
  </si>
  <si>
    <t>с. Пировское ул. Лесная, 4</t>
  </si>
  <si>
    <t>с. Пировское ул. Лесная, 19</t>
  </si>
  <si>
    <t>с. Пировское ул. Молодежная, 3</t>
  </si>
  <si>
    <t>с. Пировское ул. Северная, 6</t>
  </si>
  <si>
    <t>с. Пировское ул. Северная, 17</t>
  </si>
  <si>
    <t>с. Пировское ул. Ленина, 125</t>
  </si>
  <si>
    <t>Водоразборная колонка</t>
  </si>
  <si>
    <t>п. Кетский, ул. Лесная 6</t>
  </si>
  <si>
    <t>п. Кетский, ул. Лесная 7</t>
  </si>
  <si>
    <t xml:space="preserve">п. Кетский, ул. Лесная 8 </t>
  </si>
  <si>
    <t>п. Кетский, ул. Лесная 25</t>
  </si>
  <si>
    <t>п. Кетский, ул. Лесная 35</t>
  </si>
  <si>
    <t>п. Кетский, ул. Лесная 39</t>
  </si>
  <si>
    <t>п. Кетский, ул. Лесная 49</t>
  </si>
  <si>
    <t>п. Кетский, ул. Лесная 55</t>
  </si>
  <si>
    <t>п. Кетский, ул. Баумана 2</t>
  </si>
  <si>
    <t xml:space="preserve">п. Кетский, ул. Баумана 6 </t>
  </si>
  <si>
    <t>п. Кетский, ул. Баумана 9</t>
  </si>
  <si>
    <t>п. Кетский, ул. Баумана 12</t>
  </si>
  <si>
    <t>п. Кетский, ул. Баумана 15</t>
  </si>
  <si>
    <t>п. Кетский, ул. Баумана 16</t>
  </si>
  <si>
    <t>п. Кетский, ул. Солнечная 1</t>
  </si>
  <si>
    <t>п. Кетский, ул. Школьная 16</t>
  </si>
  <si>
    <t>п. Кетский, ул. Школьная 38</t>
  </si>
  <si>
    <t>п. Кетский, ул. Буденного 6</t>
  </si>
  <si>
    <t>п. Кетский, ул. Молодежная 4</t>
  </si>
  <si>
    <t>п. Кетский, ул. Таежная 2</t>
  </si>
  <si>
    <t>п. Кетский, ул. Центральная 13</t>
  </si>
  <si>
    <t>п. Кетский, ул. Центральная 17</t>
  </si>
  <si>
    <t>п. Кетский, ул. Зеленая 2</t>
  </si>
  <si>
    <t>п. Кетский, ул. Клеймюка 11</t>
  </si>
  <si>
    <t>п. Кетский, ул. Клеймюка 15</t>
  </si>
  <si>
    <t>п. Кетский, ул. Гагарина 1</t>
  </si>
  <si>
    <t>п. Кетский, ул. Гагарина 11</t>
  </si>
  <si>
    <t>п. Кетский, ул. Студенческая 24</t>
  </si>
  <si>
    <t>п. Кетский, ул. Студенческая 27</t>
  </si>
  <si>
    <t>п. Кетский, ул. Студенческая 33</t>
  </si>
  <si>
    <t>п. Кетский, ул. Студенческая 37</t>
  </si>
  <si>
    <t>п. Кетский, ул. Советская 3</t>
  </si>
  <si>
    <t>п. Омский, ул. Мира 7</t>
  </si>
  <si>
    <t>п. Омский, ул. Новая 5</t>
  </si>
  <si>
    <t>п. Омский, ул. Центральная 21</t>
  </si>
  <si>
    <t>п. Омский, ул. Школьная 13</t>
  </si>
  <si>
    <t>п. Омский, ул. Трактовая 9</t>
  </si>
  <si>
    <t>Пировский район, д. Коврига, ул. Зеленая</t>
  </si>
  <si>
    <t>Скважина</t>
  </si>
  <si>
    <t xml:space="preserve">здание К-Ошминской начальной школы  </t>
  </si>
  <si>
    <t>Пировский район, д. К-Ошма, ул. Солнечная, 24</t>
  </si>
  <si>
    <t xml:space="preserve">  Водонапорная башня с водозаборной колонкой</t>
  </si>
  <si>
    <t xml:space="preserve">Красноярский край, Пировский район, п. Кетский, ул. Центральная, 34а </t>
  </si>
  <si>
    <t>Красноярский край, Пировский район, п. Пировский, ул. Привокзальная, 17</t>
  </si>
  <si>
    <t>водопроводная сеть длиной 200 м</t>
  </si>
  <si>
    <t>1. Недвижимое имущество</t>
  </si>
  <si>
    <t xml:space="preserve">2. Недвижимое имущество, переданное в концессию </t>
  </si>
  <si>
    <t>Водонапорная башня с водозаборной колонкой</t>
  </si>
  <si>
    <t>Трактор К-700 А, г.н. 2416 ХА</t>
  </si>
  <si>
    <t>Трактор Т-170, г.н. 2417 ХА</t>
  </si>
  <si>
    <t>Трактор ТДТ-55, г.н. 2420 ХА</t>
  </si>
  <si>
    <t>Трактор ЗТМ-60 Л, г.н. 2423 ХА</t>
  </si>
  <si>
    <t xml:space="preserve">Экскаватор ЭО-2621 ВЗ, г.н. 2424 ХА </t>
  </si>
  <si>
    <t>Автоприцеп – роспуск 2401</t>
  </si>
  <si>
    <t xml:space="preserve">Прицеп (самосвальный), г.н. МО 0089 </t>
  </si>
  <si>
    <t>Автогрейдер ДЗ-122 Б-7, г.н. 2427 ХА</t>
  </si>
  <si>
    <t>Автомобиль ГАЗ-КО-503, г.н. М 270 РО</t>
  </si>
  <si>
    <t>Автомобиль ГАЗ-53-12, г.н. М 267 РО</t>
  </si>
  <si>
    <t>Автомобиль ЗИЛ-431412, г.н. 8260 КЭХ</t>
  </si>
  <si>
    <t xml:space="preserve">Автомобиль УРАЛ 4320, г.н. Е 062 СР </t>
  </si>
  <si>
    <t>Автомобиль УАЗ-3303, г.н. К 368 ТН</t>
  </si>
  <si>
    <t>Автомобиль КАМАЗ 55102-12-15</t>
  </si>
  <si>
    <t>Грейдер ГП-1, инв. № 00000277</t>
  </si>
  <si>
    <t>Компьютер «С 1700/Ram 256mb</t>
  </si>
  <si>
    <t>Принтер «Canon»</t>
  </si>
  <si>
    <t>Прочее оборудование</t>
  </si>
  <si>
    <t>Разные</t>
  </si>
  <si>
    <t>Станок сверлильный</t>
  </si>
  <si>
    <t>Станок фуговальный</t>
  </si>
  <si>
    <t>Станок калибровочный</t>
  </si>
  <si>
    <t>Станок рейсмусовый</t>
  </si>
  <si>
    <t>Станок 4-х сторонний</t>
  </si>
  <si>
    <t>Лесорама</t>
  </si>
  <si>
    <t>Компьютер «С 1700/Ram 128mb</t>
  </si>
  <si>
    <t>Компрессор</t>
  </si>
  <si>
    <t>Щит управления</t>
  </si>
  <si>
    <t>Эл. Щит управления</t>
  </si>
  <si>
    <t>Котел КВН-0,45</t>
  </si>
  <si>
    <t>Пилорама ленточная ПЛГ-2М</t>
  </si>
  <si>
    <t>п. Кетский, ул. Центральная, 39</t>
  </si>
  <si>
    <t>Станок для заточки ленточных пил</t>
  </si>
  <si>
    <t>Станок циркулярный</t>
  </si>
  <si>
    <t>Станок четырехсторонний</t>
  </si>
  <si>
    <t>Станок торцовочный</t>
  </si>
  <si>
    <t>Автоприцеп 2 ПТС-4, г.н. 2426 ХА</t>
  </si>
  <si>
    <t>Автомобиль ГАЗ-66, г.н. М 278 РО</t>
  </si>
  <si>
    <t>Автомобиль УАЗ-3962-01, г.н. М 277 РО</t>
  </si>
  <si>
    <t>Автомобиль УАЗ-31512, г.н. М 268 РО</t>
  </si>
  <si>
    <t>Трактор Т-150К, инв.№ 00000276</t>
  </si>
  <si>
    <t>Пировский район, п. Кетский,               ул. Центральная, 39</t>
  </si>
  <si>
    <t xml:space="preserve">Трактор Т-40 А  </t>
  </si>
  <si>
    <t>Экскаватор ЭО-2621 ВЗ</t>
  </si>
  <si>
    <t>Станок токарный</t>
  </si>
  <si>
    <t>Сварочный аппарат, инв. № 00000260</t>
  </si>
  <si>
    <t>Котел КВр – 0,5 (К) – 2 шт.</t>
  </si>
  <si>
    <t>Котел КВр – 0,5 (К) – 1 шт.</t>
  </si>
  <si>
    <t xml:space="preserve">  с. Пировское, ул. Ключевая, 44</t>
  </si>
  <si>
    <t>Трансформатор КТК 160/10</t>
  </si>
  <si>
    <t>Трансформатор</t>
  </si>
  <si>
    <t>Котлы (2 шт.)</t>
  </si>
  <si>
    <t xml:space="preserve">Автомобиль ЗИЛ-131, 0036 КВ  </t>
  </si>
  <si>
    <t>Котел водогрейный КВ-0,5(чешуя) с комплектующими (2шт.)</t>
  </si>
  <si>
    <t>Автомобиль ГАЗ 3307 шасси 1471734, двигатель 0170945 тех паспорт ВЦ № 412796 № 82-63 КЭХ</t>
  </si>
  <si>
    <t xml:space="preserve">   с. Пировское, ул. Ключевая, 44</t>
  </si>
  <si>
    <t>Автомобиль Урал АЦ 40 375 Н, 1979 года выпуска</t>
  </si>
  <si>
    <t>Электроагрегат дизельный ПСМ АД30С-Т400-1РГП</t>
  </si>
  <si>
    <t>Озоно-фильтровальная станция очистки воды (2 шт.)</t>
  </si>
  <si>
    <t>Комплекс измерения скорости и регистрации видеоизображения транспортных средств с монитором «ИСКРА-ВИДЕО 2МД»</t>
  </si>
  <si>
    <t>МО МВД России Казачинский</t>
  </si>
  <si>
    <t xml:space="preserve">  с. Пировское, ул. Ленина, 29</t>
  </si>
  <si>
    <t>системный блок Velton &lt;G620/Asus P8H61/4GbDDR3/500Gb/CD-DVD/430W&gt;</t>
  </si>
  <si>
    <t>с. Пировское, ул. Ленина, 29</t>
  </si>
  <si>
    <t>Монитор 18.52" Samsung sl9b300n (Black/5ms/1366х768/1000:1/LED)</t>
  </si>
  <si>
    <t>Клавиатура Intro KP101</t>
  </si>
  <si>
    <t xml:space="preserve">   мышь Intro MU103 USB</t>
  </si>
  <si>
    <t>Дизель-электрическая установка ДЖУ-30.1 К-М в утепленном блоке-контейнере</t>
  </si>
  <si>
    <t>электрогенератор</t>
  </si>
  <si>
    <t>станция очистки питьевой воды</t>
  </si>
  <si>
    <t>Холодильник (2 шт)</t>
  </si>
  <si>
    <t>морозильник</t>
  </si>
  <si>
    <t>телевизор</t>
  </si>
  <si>
    <t>стерилизатор</t>
  </si>
  <si>
    <t>Шкаф книжный</t>
  </si>
  <si>
    <t>обогреватель</t>
  </si>
  <si>
    <t>Кухонный гарнитур (2 шт)</t>
  </si>
  <si>
    <t>Мягкий уголок</t>
  </si>
  <si>
    <t>Кухонный набор</t>
  </si>
  <si>
    <t>электропечь</t>
  </si>
  <si>
    <t>узел учета холодного водоснабжения (УУХВС)</t>
  </si>
  <si>
    <t>ООО «Стратегия «НОРД»</t>
  </si>
  <si>
    <t>с.Пировское, ул. Ключевая, 44</t>
  </si>
  <si>
    <t>с.Пировское, ул. Ключевая, 44 (гараж)</t>
  </si>
  <si>
    <t>МКДОУ Пировский детский сад Ромашка</t>
  </si>
  <si>
    <t>с. Пировское, ул. Ленина, 20</t>
  </si>
  <si>
    <t>гостиница</t>
  </si>
  <si>
    <t>с. Пировское, ул. Ленина, 23</t>
  </si>
  <si>
    <t>ИП Забродина Е.А.</t>
  </si>
  <si>
    <t>МБОУ Пировская средняя школа</t>
  </si>
  <si>
    <t>с. Пировское, ул. 1 Мая, 28</t>
  </si>
  <si>
    <t xml:space="preserve">- </t>
  </si>
  <si>
    <t>Администрация Пировского района (гараж)</t>
  </si>
  <si>
    <t>Пировский районный дом культуры</t>
  </si>
  <si>
    <t>с. Пировское, ул. Ленина, 31</t>
  </si>
  <si>
    <t>МКОУ Комаровская школа</t>
  </si>
  <si>
    <t>с. Комаровка, ул. Советская, 5</t>
  </si>
  <si>
    <t>узел учета тепловой энергии (УУТЭ)</t>
  </si>
  <si>
    <t>МБОУ Большекетская средняя школа</t>
  </si>
  <si>
    <t>МКОУ Чайдинская школа</t>
  </si>
  <si>
    <t>п. Чайда, ул. Школьная, 6</t>
  </si>
  <si>
    <t>Узел учета холодного водоснабжения (УУХВС)</t>
  </si>
  <si>
    <t>Котел газоплотный в легкой обмуровке Факел-0,5</t>
  </si>
  <si>
    <t>Проектно-сметная документация по объекту "Физкультурно-спортивный центр со спортивным залом в с. Пировское Пировского района"</t>
  </si>
  <si>
    <t>Кресло специалиста</t>
  </si>
  <si>
    <t>Лазерный принтер XEROX PHASER 3150</t>
  </si>
  <si>
    <t>Монитор 17"Philips 170S 6 FB/S/G 500:1 1280х1024</t>
  </si>
  <si>
    <t>Монитор 17"LG L1717S</t>
  </si>
  <si>
    <t>ПК Kraftway Credo KC-31</t>
  </si>
  <si>
    <t>Принтер Xerox Phaser 3121</t>
  </si>
  <si>
    <r>
      <t>Системный блок Пентиум 4 3000</t>
    </r>
    <r>
      <rPr>
        <sz val="12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Mgz</t>
    </r>
  </si>
  <si>
    <t>Стеллаж офисный серии СС-021 6 полок 3000*600*900</t>
  </si>
  <si>
    <t>Источник бесперебойного питания АРС 650</t>
  </si>
  <si>
    <t>Телефон Panasonic KX-TS2350RU</t>
  </si>
  <si>
    <t>Телефон Panasonic KX-TS2350RU 2шт.</t>
  </si>
  <si>
    <t>Калькулятор CITIZEN</t>
  </si>
  <si>
    <t>Телефонный аппарат DPH 150S/F1 (IP-телефон)</t>
  </si>
  <si>
    <t>Котел водогрейный КВр 0,6 (0,52 Гкал/час)</t>
  </si>
  <si>
    <t>Котел водогрейный КВр 0,58к (0,52 Гкал/час)</t>
  </si>
  <si>
    <t>трубный блок водогрейного котла 0,58к (0,52 Гкал/час)</t>
  </si>
  <si>
    <t>котел водогрейный КВр-0,4 МВт (0,34 Гкал/ч)</t>
  </si>
  <si>
    <t>насос ЭЦВ 6-10-110.</t>
  </si>
  <si>
    <t>установка дозирования УДР-1П и комплексонат ОПТИОН-313-2 для обработки подпиточной воды</t>
  </si>
  <si>
    <t>Стул офисный «Форма», 15 шт.</t>
  </si>
  <si>
    <t>Фотокамера Panasonic DMC-TZ57 Black 17.5 Mpx</t>
  </si>
  <si>
    <t>Узел учета тепловой энергии</t>
  </si>
  <si>
    <t>Узел учета холодного водоснабжения</t>
  </si>
  <si>
    <t>автоматизированная система коммерческого учета и диспетчеризации энергоресурсов</t>
  </si>
  <si>
    <t>Насос К100-80-160 с эл. двигателем 15/3000 – 6 шт.</t>
  </si>
  <si>
    <t>Котел водогрейный КВр 0,35 (0,35 Гкал/час)</t>
  </si>
  <si>
    <t>Дымосос ДН 6,3-1500</t>
  </si>
  <si>
    <t>Золоулавитель ЗУ 1-2</t>
  </si>
  <si>
    <t>затвор дисковый – 4 шт.</t>
  </si>
  <si>
    <t>Вентилятор – 4 шт.</t>
  </si>
  <si>
    <t>Труба дымовая, 18 метров диаметр 530 мм</t>
  </si>
  <si>
    <t>Насос погружной ЭЦВ 6-10-110</t>
  </si>
  <si>
    <t>Методическое пособие «Сопровождаемое проживание инвалидов в вопросах и ответах» - 2 шт.</t>
  </si>
  <si>
    <t>с. Пировское, ул. Ленина, 36</t>
  </si>
  <si>
    <t>Комплект для ВКС тип 2 в составе: монитор Samsung S22D300HY видеотерминал ТЕ 10</t>
  </si>
  <si>
    <t>Котел водогрейный КВр 0,5 (0,5 Гкал/час), 3 шт.</t>
  </si>
  <si>
    <t>комплект ПАК ПТО тип 13</t>
  </si>
  <si>
    <t xml:space="preserve">Котел водогрейный КВр 0,5 (0,5 Гкал/час) </t>
  </si>
  <si>
    <t>с. Пировское, ул. 1 Мая, 26Б</t>
  </si>
  <si>
    <t>Сервер KraftWay ED 13 (Intel XEON 2660E5430 - 2 шт., DDR-II PC2-5300 2048 – 8 шт., SAS 147Gb- 8 шт.)</t>
  </si>
  <si>
    <t>Дизель-электрическая установка ЭД 30-Т400- 1РПМЗ, полуприцеп тракторный ПТ 1-1,2 ССМ</t>
  </si>
  <si>
    <t>котел водогрейный КВр 0,63 (0,54 Гкал/час)</t>
  </si>
  <si>
    <t>автомобиль КАМАЗ3740.11 240 178174, VIN X1F55102C 1 0000493</t>
  </si>
  <si>
    <t>3. Движимое имущество</t>
  </si>
  <si>
    <t>Автомобиль КАМАЗ-55102, г.н. М 284 РО</t>
  </si>
  <si>
    <t>Автомобиль ЗИЛ-ММЗ-555, г.н. М 266 РО</t>
  </si>
  <si>
    <t>Дизельная электростанция, ЭД 30-Т400-1РПМ1, шт. 1</t>
  </si>
  <si>
    <t>Дизельная электростанция ЭД 100-Т400-1РПМ1, шт. 1</t>
  </si>
  <si>
    <t>Компьютер р – 1,6, инв. № 1380055</t>
  </si>
  <si>
    <t xml:space="preserve">   автобус специальный для перевозки   детей ГАЗ 322171, (11 мест)  </t>
  </si>
  <si>
    <t xml:space="preserve"> автобус специальный для перевозки детей ПАЗ 32053-70</t>
  </si>
  <si>
    <t xml:space="preserve">проектно-сметная документация по объекту "Полигон твердых бытовых отходов в с. Пировское Пировского района"  </t>
  </si>
  <si>
    <t xml:space="preserve">  Котел водогрейный 0,5К, газоплотный в легкой обмуровке </t>
  </si>
  <si>
    <t xml:space="preserve">   ИБП Ippon Back Office 600  &lt;вых.мощн.300 ватт/Защита от  прегрузки/Время реакции 4мс/4 выхода&gt;   </t>
  </si>
  <si>
    <t>Пировский район, п. Кетский, ул. Центральная, 37</t>
  </si>
  <si>
    <t>Пировский район, с. Икшурма, ул. Школьная, 6</t>
  </si>
  <si>
    <t>Пировский район, с. Комаровка, пер. Центральный, 5</t>
  </si>
  <si>
    <t xml:space="preserve">Пировский район, с. Икшурма, ул. Лесная, б/н </t>
  </si>
  <si>
    <t>Пировский район, п. Кетский, ул. Молодежная, 2 «а»</t>
  </si>
  <si>
    <t>Труба полиэтиленовая ДУ-110*6,3 (6 атм) ГОСТ 18599-2001 – 114 шт.</t>
  </si>
  <si>
    <t>Пировский район, с. Икшурма, ул. Лесная, б/н</t>
  </si>
  <si>
    <t xml:space="preserve">Пировский район, п. Кетский,  ул. Центральная, 39      </t>
  </si>
  <si>
    <t>№  п/п</t>
  </si>
  <si>
    <t>Пользова-тель</t>
  </si>
  <si>
    <t>Пользо-ватель</t>
  </si>
  <si>
    <t>4. Материальные запасы в составе имущества казны</t>
  </si>
  <si>
    <t>Кабель КГхл3*3,51*10 (50 шт.)</t>
  </si>
  <si>
    <t>Наконечник медный ТМЛ 35-10-8 (6 шт.)</t>
  </si>
  <si>
    <t>Наконечник медный ТМЛ 10-8-5 (2 шт.)</t>
  </si>
  <si>
    <t>Кабель КГхл4*16 (50 шт.)</t>
  </si>
  <si>
    <t>Наконечник Т 16-6-6 (8 шт.)</t>
  </si>
  <si>
    <t>Ящик сил. ЯРВ-6223 100А (3 шт.)</t>
  </si>
  <si>
    <t>Трубная часть котлоагрегата 0,5К</t>
  </si>
  <si>
    <t>Кабель ВПП4, 200 п.м.</t>
  </si>
  <si>
    <t>Провод ВПП 4,0 (п.м. 238)</t>
  </si>
  <si>
    <t>Головка компрессорная С415М.01.00.000-01</t>
  </si>
  <si>
    <t>Ремкомплект компрессора «АР-200Х» для работы с озоно­воздушной смесью: рабочий цилиндр с оксидно-керамическим покрытием; тарельчатое основание и лепестковый клапан (2шт) из штатного ремкомплекта; комплект прокладок из фторкаучука</t>
  </si>
  <si>
    <t>Разрядный элемент для озонаторной установки «Озон-25ПВ-5»</t>
  </si>
  <si>
    <t>Соединительный комплект компрессора на озон: труба гибкая; соединительные фитинги: кран шаровой; обратный клапан JCCV-6K - 2 шт</t>
  </si>
  <si>
    <t>Смеситель статический D50 для ввода и растворения ОВС</t>
  </si>
  <si>
    <t>Деталь Fleck BU28684 (комплект сепараторов и колец для 2850)</t>
  </si>
  <si>
    <t>Деталь Fleck 25155 (поршень 2850)</t>
  </si>
  <si>
    <t>Комплект подставок под фильтры и колонну озонирования из окрашенной листовой стали 3 мм</t>
  </si>
  <si>
    <t>Сетка из нержавеющей стали для сетчатого фильтра D50 «FIP», артикул RVUIT050E</t>
  </si>
  <si>
    <t>Аккумулятор DT12012 для системы оповещения</t>
  </si>
  <si>
    <t>Сменный фильтрующий элемент AF20P-060S.</t>
  </si>
  <si>
    <t>Клапан обратный D20 на озон (уплотнение из фторкаучука)</t>
  </si>
  <si>
    <t>Корпус фильтра 24x72 4Т с нижней лучевой системой для корпусов 24"</t>
  </si>
  <si>
    <t>Блок управления Clack WS125CI BWM 1-Z, включая: гайки накидные; блок питания; дренажный фитинг с ограничителями расхода</t>
  </si>
  <si>
    <t>Комплект труб, арматуры из непластифицированного поливинилхлорида для замены трубной обвязки фильтров</t>
  </si>
  <si>
    <t>Катализатор разложения озона дл&amp;десзруктора озона «ДО-2»</t>
  </si>
  <si>
    <t>5. Непроизведенные активы</t>
  </si>
  <si>
    <t>с. Пировское, ул. Пионерская, 71</t>
  </si>
  <si>
    <t>Земельный участок № 24:31:0801025:15</t>
  </si>
  <si>
    <t>с. Пировское, ул. Коренева, 3-2</t>
  </si>
  <si>
    <t>Земельный участок № 24:31:0801050:2 443/1000 доли в праве</t>
  </si>
  <si>
    <t>с. Пировское, ул. Восточная, 14а</t>
  </si>
  <si>
    <t>Земельный участок № 24:31:0801048:2</t>
  </si>
  <si>
    <t>с. Пировское, ул. Ленина, 87-2</t>
  </si>
  <si>
    <t>с. Пировское,  примерно в 50 м по направлении. на юг от жилого дома № 1а по ул. Кооперативная</t>
  </si>
  <si>
    <t>земельный участок 24:31:1001001:15</t>
  </si>
  <si>
    <t>Красноярский край, Пировский район</t>
  </si>
  <si>
    <t>земельный участок 24:31:1001001:1</t>
  </si>
  <si>
    <r>
      <t>земельный участок 24:31:050100</t>
    </r>
    <r>
      <rPr>
        <sz val="11"/>
        <color rgb="FF000000"/>
        <rFont val="Times New Roman"/>
        <family val="1"/>
        <charset val="204"/>
      </rPr>
      <t>4</t>
    </r>
    <r>
      <rPr>
        <sz val="11"/>
        <color theme="1"/>
        <rFont val="Times New Roman"/>
        <family val="1"/>
        <charset val="204"/>
      </rPr>
      <t>:2</t>
    </r>
  </si>
  <si>
    <t>земельный участок 24:31:1001003:3</t>
  </si>
  <si>
    <t>земельный участок 24:31:1502001:35</t>
  </si>
  <si>
    <t>аренда Визгалов А.А.</t>
  </si>
  <si>
    <t>Красноярский край, Пировский район, д. Игнатово, ул. Советская, д. 2</t>
  </si>
  <si>
    <t>земельный участок 24:31:1604001:4</t>
  </si>
  <si>
    <t>Красноярский край, Пировский район, д. Туруханка, ул. Щетинкина, д. 9</t>
  </si>
  <si>
    <t>земельный участок 24:31:1601003:3</t>
  </si>
  <si>
    <t>Красноярский край, Пировский район, с. Комаровка, ул. Гагарина, д. 2</t>
  </si>
  <si>
    <t>земельный участок 24:31:1001001:9</t>
  </si>
  <si>
    <t>земельный участок 24:31:1603002:1</t>
  </si>
  <si>
    <t>Красноярский край, Пировский район, первое поле справа от дороги на д. Ново-Михайловку</t>
  </si>
  <si>
    <t>земельный участок 24:31:1901002:8</t>
  </si>
  <si>
    <t>Красноярский край, Пировский район, с. Бельское, ул. Мичурина, д. 12</t>
  </si>
  <si>
    <t>земельный участок 24:31:1101001:25</t>
  </si>
  <si>
    <t>Красноярский край, Пировский район, с. Алтат, ул. Советская, д. 13</t>
  </si>
  <si>
    <t>земельный участок 24:31:1001001:13</t>
  </si>
  <si>
    <t>земельный участок 24:31:0502002:1</t>
  </si>
  <si>
    <t>земельный участок 24:31:1401008:25</t>
  </si>
  <si>
    <t>Красноярский край, Пировский район, п. Кетский, ул. Клеймюка, 12-2</t>
  </si>
  <si>
    <t>Красноярский край, Пировский район, д.Шумбаш, ул. Зеленая, 29</t>
  </si>
  <si>
    <t>земельный участок 24:31:0000000:32</t>
  </si>
  <si>
    <t>земельный участок 24:31:1001005:4</t>
  </si>
  <si>
    <t>земельный участок 24:31:1001005:3</t>
  </si>
  <si>
    <t>Красноярский край, Пировский район, д. Игнатово, ул. Советская, д. 3</t>
  </si>
  <si>
    <t>земельный участок 24:31:1205001:11</t>
  </si>
  <si>
    <t>Красноярский край, Пировский район, д. Петропавловка, ул. Советская, 17</t>
  </si>
  <si>
    <t>земельный участок 24:31:0801044:40</t>
  </si>
  <si>
    <t>примерно в 110 м от ориентира - Красноярский край, Пировский район, с. Пировское, ул. Советская, дом 80</t>
  </si>
  <si>
    <t>земельный участок (право общей долевой собственности) 24:31:0000000:34</t>
  </si>
  <si>
    <t>Красноярский край, Пировский район, с. Троица, д. Куренная Ошма, д. Новый Сатыш, ТОО "40 лет Октября"</t>
  </si>
  <si>
    <t>земельный участок общей площадью 580000 кв.м.</t>
  </si>
  <si>
    <t>Красноярский край, Пировский район, с. Алтат, Алтатского сельсовета</t>
  </si>
  <si>
    <t>Земельный участок 24:31:0303002:94, общей площадью 40347 кв.м.</t>
  </si>
  <si>
    <t>Местоположение установлено относительно ориентира, расположенного за пределами участка. Ориентир нежилое здание. Участок находится примерно в 1908 м от ориентира по направлению на северо-восток. Почтовый адрес ориентира: Россия, Красноярский край, Пировский район, с. Пировское, ул. Ключевая, 50а</t>
  </si>
  <si>
    <t>Земельный участок 24:31:0801018:4</t>
  </si>
  <si>
    <t>с. Пировское, ул. Коренева. 12</t>
  </si>
  <si>
    <t>Земельный участок 24:31:0801012:21</t>
  </si>
  <si>
    <t>аренда Мусина Ю.Г.</t>
  </si>
  <si>
    <t>с. Пировское, ул. Комсомольская, д. 18, кв. 1</t>
  </si>
  <si>
    <t>Земельный участок 24:31:0801032:87</t>
  </si>
  <si>
    <t>Местоположение установлено в 30 метрах по направлению на юг относительно ориентира, расположенного за пределами участка. Ориентир нежилое здание. Почтовый адрес ориентира: Россия, Красноярский край, Пировский район, с. Пировское, ул. Ленина, 27</t>
  </si>
  <si>
    <t>Земельный участок 24:31:0801034:99</t>
  </si>
  <si>
    <t>Местоположение установлено в 20 метрах по направлению на северо-запад относительно ориентира, расположенного за пределами участка. Ориентир нежилое здание. Почтовый адрес ориентира: Россия, Красноярский край, Пировский район, с. Пировское, ул. Ленина, 33</t>
  </si>
  <si>
    <t>Земельный участок 24:31:0801006:187</t>
  </si>
  <si>
    <t>Местоположение установлено  относительно ориентира, расположенного за пределами участка. Ориентир жилой дом. Почтовый адрес ориентира: Россия, Красноярский край, Пировский район, с. Пировское, ул. Гагарина, 14</t>
  </si>
  <si>
    <t>Земельный участок 24:31:0801016:68</t>
  </si>
  <si>
    <t>Местоположение установлено  относительно ориентира, расположенного за пределами участка. Ориентир жилой дом. Участок находится примерно в 30 метрах на северо-восток от жилого дома. Почтовый адрес ориентира: Россия, Красноярский край, Пировский район, с. Пировское, пер. Комсомольский, 1 а</t>
  </si>
  <si>
    <t>Земельный участок 24:31:0801006:186</t>
  </si>
  <si>
    <t>Земельный участок 24:31:0801044:66</t>
  </si>
  <si>
    <t>Местоположение установлено  относительно ориентира, расположенного за пределами участка. Ориентир нежилое здание. Почтовый адрес ориентира: Россия, Красноярский край, Пировский район, с. Пировское, ул. Советская, 102 «а»</t>
  </si>
  <si>
    <t>Земельный участок 24:31:1401023:41</t>
  </si>
  <si>
    <t>Местоположение установлено  относительно ориентира, расположенного за пределами участка. Ориентир жилой дом. Почтовый адрес ориентира: Россия, Красноярский край, Пировский район, п. Кетский, ул. Комсомольская, 1</t>
  </si>
  <si>
    <t>Земельный участок 24:31:1401022:39</t>
  </si>
  <si>
    <t>Местоположение: Красноярский край, Пировский район, п. Кетский, ул. Молодежная, 2А</t>
  </si>
  <si>
    <t>Земельный участок 24:31:0801044:67</t>
  </si>
  <si>
    <t>Земельный участок 24:31:0801004:77</t>
  </si>
  <si>
    <t>Местоположение установлено  относительно ориентира, расположенного за пределами участка. Ориентир жилой дом. Почтовый адрес ориентира: Россия, Красноярский край, Пировский район, с. Пировское, ул. Ключевая, 44 «а»</t>
  </si>
  <si>
    <t>Земельный участок 24:31:0801006:185</t>
  </si>
  <si>
    <t>Земельный участок 24:31:1402006:42</t>
  </si>
  <si>
    <t>Местоположение установлено  относительно ориентира, расположенного за пределами участка. Ориентир жилой дом. Почтовый адрес ориентира: Россия, Красноярский край, Пировский район, п. Омский, ул. Мира, 1</t>
  </si>
  <si>
    <t>Земельный участок 24:31:0801004:76</t>
  </si>
  <si>
    <t>Местоположение установлено  относительно ориентира, расположенного за пределами участка. Ориентир жилой дом. Почтовый адрес ориентира: Россия, Красноярский край, Пировский район, с. Пировское, ул. Ключевая, д. 44 «а»</t>
  </si>
  <si>
    <t>Земельный участок 24:31:1401001:19</t>
  </si>
  <si>
    <t>Местоположение установлено  относительно ориентира, расположенного за пределами участка. Ориентир жилой дом. Почтовый адрес ориентира: Россия, Красноярский край, Пировский район, пос. Кетский, ул. Солнечная, 1</t>
  </si>
  <si>
    <t>Земельный участок 24:31:1401007:18</t>
  </si>
  <si>
    <t>Местоположение установлено  относительно ориентира, расположенного за пределами участка. Ориентир жилой дом. Почтовый адрес ориентира: Россия, Красноярский край, Пировский район, п. Кетский, ул. Центральная, 37</t>
  </si>
  <si>
    <t>Земельный участок 24:31:0000000:1167</t>
  </si>
  <si>
    <t>Местоположение установлено  относительно ориентира, расположенного за пределами участка. Ориентир жилой дом. Почтовый адрес ориентира: Россия, Красноярский край, Пировский район, п. Кетский, ул. Солнечная, 1</t>
  </si>
  <si>
    <t>Земельный участок 24:31:1507001:35</t>
  </si>
  <si>
    <t>Красноярский край, Пировский район, д. Холмовая, ул. Спортивная, 3</t>
  </si>
  <si>
    <t>Земельный участок 24:31:2301001:220</t>
  </si>
  <si>
    <t>Земельный участок 24:31:2301001:221</t>
  </si>
  <si>
    <t>Земельный участок  24:31:0801054:24</t>
  </si>
  <si>
    <t>Красноярский край, Пировский район, с. Пировское, ул. Ленина, д. 91, кв. 1</t>
  </si>
  <si>
    <t>Земельный участок № 24:31:0801006:6</t>
  </si>
  <si>
    <t>аренда Балис М.В.</t>
  </si>
  <si>
    <t>Красноярский край, Пировский район, с. Пировское, ул. Гагарина, д. 24, кв. 2</t>
  </si>
  <si>
    <t>Земельный участок № 24:31:0801059:78</t>
  </si>
  <si>
    <t>Красноярский край, Пировский район, с. Пировское, ул. Ленина, 84 б</t>
  </si>
  <si>
    <t>Земельные участки из земель сельскохозяйственного назначения (приложение к реестру имущества муниципальной казны)</t>
  </si>
  <si>
    <t>Земельный участок № 24:31:0303001:1</t>
  </si>
  <si>
    <t>Красноярский край, Пировский р-он, урочище «Ключ»</t>
  </si>
  <si>
    <t>Земельный участок № 24:31:0801059:80</t>
  </si>
  <si>
    <t>Красноярский край, Пировский р-он, с. Пировское, ул. Ленина, 88А</t>
  </si>
  <si>
    <t>Земельный участок № 24:31:0801013:23</t>
  </si>
  <si>
    <t>с. Пировское, ул. Партизанская, 8-2</t>
  </si>
  <si>
    <t>Земельный участок № 24:31:0801013:230</t>
  </si>
  <si>
    <t>Земельный участок № 24:31:1401019:19</t>
  </si>
  <si>
    <t>Красноярский край, Пировский район, п. Кетский, ул. Центральная. 34а</t>
  </si>
  <si>
    <t>Земельный участок № 24:31:0801048:87</t>
  </si>
  <si>
    <t>Красноярский край, с. Пировское, примерно в 100 м на юг от нежилого здания по ул. Белинского</t>
  </si>
  <si>
    <t>Земельный участок № 24:31:0801039:5</t>
  </si>
  <si>
    <t>Земельный участок № 24:31:0801052:12</t>
  </si>
  <si>
    <t>Земельный участок № 24:31:0801033:21</t>
  </si>
  <si>
    <t>Земельный участок 24:31:0801020:20</t>
  </si>
  <si>
    <t>Земельный участок № 24:31:0801028:177</t>
  </si>
  <si>
    <t xml:space="preserve">Местоположение установлено относительно ориентира, расположенного за пределами участка. Почтовый адрес ориентира: примерно в 100м по направлению на восток от нежилого здания: Красноярский край, с. Пировское, ул. Вавилина, д. 1 </t>
  </si>
  <si>
    <t>Земельный участок № 24:31:0801028:178</t>
  </si>
  <si>
    <t xml:space="preserve">Местоположение установлено относительно ориентира, расположенного за пределами участка. Почтовый адрес ориентира: примерно в 80 м по направлению на восток от нежилого здания: Красноярский край, с. Пировское, ул. Вавилина, д. 1 </t>
  </si>
  <si>
    <t>Россия, Красноярский край, Пировский район, п. Кетский, ул. Центральная, 23</t>
  </si>
  <si>
    <t>примерно в 100 м по направлению на северо-восток от нежилого здания по адресу: Красноярский край, Пировский район, с. Пировское, ул. Вавилина, д. 1</t>
  </si>
  <si>
    <t>установлено относительно ориентира, расположенного за пределами участка. Ориентир жилой дом. Участок находится в 120 м по направлению на северо-восток от ориентира. Почтовый адрес ориентира: Красноярский край, Пировский район, с. Пировское, ул. Вавилина, д. 1</t>
  </si>
  <si>
    <t>Красноярский край, Пировский район, с. Троица, ул. Мира, 56</t>
  </si>
  <si>
    <t>Красноярский край, с. Пировское ул. Ленина, 24 б</t>
  </si>
  <si>
    <t>Установлено относительно ориентира, расположенного за пределами участка. Почтовый адрес ориентира: участок находится примерно в 230 м по направлению на юго-восток от ориентира, Красноярский край, Пировский район, с. Пировское, ул. Восточная, 12.</t>
  </si>
  <si>
    <t>земельный участок № 24:31:1903010:11</t>
  </si>
  <si>
    <t>Красноярский край, Пировский район, с. Троица, ул. Мира, д. 9, кв. 1</t>
  </si>
  <si>
    <t>земельный участок № 24:31:1904001:172</t>
  </si>
  <si>
    <t>земельный участок № 24:31:0501002:1</t>
  </si>
  <si>
    <t>земельный участок № 24:31:0501002:2</t>
  </si>
  <si>
    <t>земельный участок № 24:31:0501001:216</t>
  </si>
  <si>
    <t>земельный участок № 24:31:0702001:231</t>
  </si>
  <si>
    <t>земельный участок № 24:31:0501002:11</t>
  </si>
  <si>
    <t>земельные участки Пировского сельского Совета</t>
  </si>
  <si>
    <t>ВСЕГО ПО КАЗНЕ:</t>
  </si>
  <si>
    <t>Земельный участок № 24:31:0801043:34</t>
  </si>
  <si>
    <t>Земельный участок № 24:31:0801055:25</t>
  </si>
  <si>
    <t>земельный участок площадью 1200 кв.м.</t>
  </si>
  <si>
    <t>земельный участок  площадью 3500 кв.м</t>
  </si>
  <si>
    <t>Местоположение установлено относительно ориентира, расположенного в границах участка. Ориентир нежилое здание. Почтовый адрес ориентира: Красноярский край, р-н Пировский, с. Пировское, ул. Кирова, д. 13</t>
  </si>
  <si>
    <t>земельный участок № 24:31:0303002:115</t>
  </si>
  <si>
    <t>земельный участок № 24:31:0801037:57</t>
  </si>
  <si>
    <t>земельный участок № 24:31:1903001:15</t>
  </si>
  <si>
    <t>земельный участок № 24:31:0801028:183</t>
  </si>
  <si>
    <t>земельный участок № 24:31:0801028:32</t>
  </si>
  <si>
    <t>Земельный участок № 24:31:1401010:183</t>
  </si>
  <si>
    <t>Красноярский край, Пировский район, д. Куренная Ошма, ул. Солнечная, д. 29, кв. 2</t>
  </si>
  <si>
    <t>с. Пировское ул. ул. Ленина, Таежная, Дорожная, Восточная</t>
  </si>
  <si>
    <t>Начальник отдела муниципального имущества, земельных отношений и природопользования</t>
  </si>
  <si>
    <t>О.В. Слабкова</t>
  </si>
  <si>
    <t>Квартира, площадью 40,4 кв.м., кадастровый номер 24:31:0801008:138</t>
  </si>
  <si>
    <t>Красноярский край, с. Пировское, ул. Калинина, д. 15, кв. 2</t>
  </si>
  <si>
    <t>земельный участок № 24:31:0801058:28</t>
  </si>
  <si>
    <t>квартира площадью 41.2 кв.м., кадастровый номер 24:31:0801008:95</t>
  </si>
  <si>
    <t>Красноярский край, с. Пировское, ул. Калинина, д. 11, кв. 5</t>
  </si>
  <si>
    <t>квартира площадью 55 кв.м., кадастровый номер 24:31:0801003:68</t>
  </si>
  <si>
    <t>Красноярский край, с. Пировское, ул. Калинина, д. 16, кв. 9</t>
  </si>
  <si>
    <t xml:space="preserve">квартира площадью 40,8 кв.м., кадастровый номер 24:31:0801038:132 </t>
  </si>
  <si>
    <t>Красноярский край, с. Пировское, пер. Ленинский, д. 1, кв. 6</t>
  </si>
  <si>
    <t>водопроводная сеть длиной 495 м.</t>
  </si>
  <si>
    <t>Красноярский край, с. Пировское, ул. Коренева</t>
  </si>
  <si>
    <t>квартира, площадью 42.1 кв.м., кадастровый номер 24:31:0000000:887</t>
  </si>
  <si>
    <t>Красноярский край, с. Пировское, пер. Ленинский, д. 1, кв. 8</t>
  </si>
  <si>
    <t>земельный участок № 24:31:1604001:115</t>
  </si>
  <si>
    <t>земельный участок № 24:31:0801009:15</t>
  </si>
  <si>
    <t>земельный участок № 24:31:0303002:71</t>
  </si>
  <si>
    <t>Нежилое здание (котельная)</t>
  </si>
  <si>
    <t>Теплотрасса 1800 м.п.</t>
  </si>
  <si>
    <t>Жилой дом площадью 56,6 кв.м., кадастровый № 24:31:0801020:71</t>
  </si>
  <si>
    <t>Красноярский край, с. Пировское, ул. Куйбышева, д. 38</t>
  </si>
  <si>
    <t>дети-сироты: Зверздинова П.В.</t>
  </si>
  <si>
    <t>Жилое помещение (квартира), площадью 33,7 кв.м., кадастровый № 24:31:0801047:71</t>
  </si>
  <si>
    <t>дети-сироты: Пономарева В.Ю.</t>
  </si>
  <si>
    <t>Красноярский край, с. Пировское, ул. Советская, д. 84, кв. 1</t>
  </si>
  <si>
    <t>Жилое помещение (квартира), площадью 41,2 кв.м., кадастровый № 24:31:0801008:133</t>
  </si>
  <si>
    <t>Красноярский край, с. Пировское, ул. Калинина, д. 15, кв. 4</t>
  </si>
  <si>
    <t>земельный участок № 24:31:1401012:1</t>
  </si>
  <si>
    <t>Жилой дом площадь 67,3 кв.м., инв.  № 04:245:002:001661510:0001</t>
  </si>
  <si>
    <t>Ягудина Ю.А.(спецнайм)</t>
  </si>
  <si>
    <t>Васильев В.В.(спецнайм)</t>
  </si>
  <si>
    <t>с. Пировское, ул. Советская, д. 124, кв. 6</t>
  </si>
  <si>
    <t>Жилой дом, общей площадью 44,2 кв.м.</t>
  </si>
  <si>
    <t>Красноярский край, с. Пировское, ул. Калинина, д. 3, кв. 5</t>
  </si>
  <si>
    <t>Уличное освещение № 24:31:1903012:243, 800 м.</t>
  </si>
  <si>
    <t>Красноярский край, Пировский район, п. Пировский, ул. Привокзальная</t>
  </si>
  <si>
    <t>Красноярский край, г. Лесосибирск, квартал 6-й, д. 4, кв. 35</t>
  </si>
  <si>
    <t>переселение из ветхого(аварийного) жилья Вихорев А.В.</t>
  </si>
  <si>
    <t>переселение из ветхого(аварийного) жилья Гамадисламова К.Р.</t>
  </si>
  <si>
    <t>Жилой дом, общей площадью 43,4 кв.м.</t>
  </si>
  <si>
    <t>Красноярский край, с. Пировское, ул. Вавилина, д. 10</t>
  </si>
  <si>
    <t>дети-сироты Потебня М.К.</t>
  </si>
  <si>
    <t>Красноярский край, с. Пировское, ул. Вавилина, д. 12</t>
  </si>
  <si>
    <t>дети-сироты Варкентин С.В.</t>
  </si>
  <si>
    <t>Жилой дом, общей площадью 44,9 кв.м.</t>
  </si>
  <si>
    <t>дети-сироты Букреева С.</t>
  </si>
  <si>
    <t>Красноярский край, с. Пировское, ул. Вавилина, д. 16</t>
  </si>
  <si>
    <t>Гидротехническое сооружение - плотина защитная дамба на реке Третья, 304 м.</t>
  </si>
  <si>
    <t>Нежилое здание начальной школы, общей площадью 258,8 кв.м.</t>
  </si>
  <si>
    <t>Красноярский край, Пировский район, с. Солоуха, ул. Центральная, д. 26</t>
  </si>
  <si>
    <t>Нежилое здание Солоухинской основной школы, общей площадью 351,3 кв.м.</t>
  </si>
  <si>
    <t>Красноярский край, Пировский район, с. Солоуха, ул. Центральная, д. 1а</t>
  </si>
  <si>
    <t>НОУТБУК УЧИТЕЛЯ НР 630 A1D73EA, 2 шт.</t>
  </si>
  <si>
    <t>ПРОЕКТОР ACER X110P, 2 шт.</t>
  </si>
  <si>
    <t>сборно-разборная бытовка-склад 2,5х4 м</t>
  </si>
  <si>
    <t>Котел марки Факел 41, тип КВр 0,5 МВт на ВТУ "Чешуя" в полной комплектации</t>
  </si>
  <si>
    <t>котел водогрейный Квр 0,5 (0,5 Гкал/час) – 3шт.</t>
  </si>
  <si>
    <t>земельный участок № 24:31:0801028:192</t>
  </si>
  <si>
    <t>земельный участок № 24:31:0801028:188</t>
  </si>
  <si>
    <t>земельный участок № 24:31:0801028:187</t>
  </si>
  <si>
    <t>земельный участок № 24:31:0801028:191</t>
  </si>
  <si>
    <t>земельный участок № 24:31:1603001:21</t>
  </si>
  <si>
    <t>земельный участок № 24:31:1801004:33</t>
  </si>
  <si>
    <t>земельный участок № 24:31:1505001:2</t>
  </si>
  <si>
    <t>Жилое помещение (квартира), общей площадью 47,8 кв.м.</t>
  </si>
  <si>
    <t>дети-сироты Мустафин Д.</t>
  </si>
  <si>
    <t>Красноярский край, с. Пировское, ул. Вавилина, д. 14</t>
  </si>
  <si>
    <t>Склад тесовый</t>
  </si>
  <si>
    <t>Нефтесклад</t>
  </si>
  <si>
    <t>с. Пировское, ул. 1 Мая, 26</t>
  </si>
  <si>
    <t>земельный участок № 24:31:0801036:18</t>
  </si>
  <si>
    <t>Тимербулатов И.Г. (зам. Главы, нач. РОНО)</t>
  </si>
  <si>
    <t>аренда Кабиров М.Я.</t>
  </si>
  <si>
    <t>846 - 2906</t>
  </si>
  <si>
    <t>земельный участок № 24:31:0303002:294</t>
  </si>
  <si>
    <t>54- 2054</t>
  </si>
  <si>
    <t>Жилое помещение общей площадью 46,9 кв.м.</t>
  </si>
  <si>
    <t>Красноярский край, с. Пировское, ул. Строительная, д. 16</t>
  </si>
  <si>
    <t>дети-сироты Сусликова Н.А.</t>
  </si>
  <si>
    <t>Жилое помещение общей площадью 48,9 кв.м.</t>
  </si>
  <si>
    <t>Красноярский край, с. Пировское, ул. Строительная, д. 16 А</t>
  </si>
  <si>
    <t>дети-сироты Руднева Е.В.</t>
  </si>
  <si>
    <t>жилой дом площадью 106,9 кв.м., кадастровый номер 24:31:0801009:107</t>
  </si>
  <si>
    <t>Красноярский край, с. Пировское, ул. Пролетарская, д. 17</t>
  </si>
  <si>
    <t>соц.найм Жосану Г.А.</t>
  </si>
  <si>
    <t>жилое помещение (квартира), площадью 60,7 кв.м., кадастровый номер 24:31:0801038:98</t>
  </si>
  <si>
    <t>соц.найм Фаттахов Р.Г.</t>
  </si>
  <si>
    <t>Красноярский край, с. Пировское, ул. 1 Мая, д. 22, кв. 2</t>
  </si>
  <si>
    <t>500 метров водопроводной сети в селе Пировское до жилого дома по улице Ленина, 84</t>
  </si>
  <si>
    <t>Котел КВр-0,5(КБ)</t>
  </si>
  <si>
    <t>Котел КВр-0,5 МВт на ВТУ-чешуя с комплектацией (клапан предохранительный, запорная арматура, манометр, термометр)</t>
  </si>
  <si>
    <t>Автомобиль ЗИЛ-131, инвентарный номер 202110105000017</t>
  </si>
  <si>
    <t>земельный участок № 24:31:1901002:1</t>
  </si>
  <si>
    <t>земельный участок № 24:31:0801011:286</t>
  </si>
  <si>
    <t>Красноярский край, Пировский район, с. Бельское, ул. Комсомольская, д. 1</t>
  </si>
  <si>
    <t>Красноярский край, с. Пировское, ул. Строительная, 16</t>
  </si>
  <si>
    <t>земельный участок № 24:31:0801011:287</t>
  </si>
  <si>
    <t>Красноярский край, с. Пировское, ул. Строительная, 16 А</t>
  </si>
  <si>
    <t>земельный участок № 24:31:0801009:26</t>
  </si>
  <si>
    <t>земельный участок № 24:31:0801039:12</t>
  </si>
  <si>
    <t>жилое помещение (квартира), площадью 39,4 кв.м., кадастровый номер 24:31:0801008:146</t>
  </si>
  <si>
    <t>Красноярский край, с. Пировское, ул. Калинина, д. 3, кв. 6</t>
  </si>
  <si>
    <t>жилое помещение (квартира), площадью 42,5 кв.м., кадастровый номер 24:31:0801008:126</t>
  </si>
  <si>
    <t>Красноярский край, с. Пировское, ул. Калинина, д. 19, кв. 2</t>
  </si>
  <si>
    <t>земельный участок № 24:31:1401016:5</t>
  </si>
  <si>
    <t>Красноярский край, Пировский район, п. Кетский, ул. Школьная, д. 8, кв. 1</t>
  </si>
  <si>
    <t>Реестр имущества муниципальной казны по состоянию на 01.01.2024г.</t>
  </si>
  <si>
    <t>жилое помещение общей площадью 34,1 кв.м.</t>
  </si>
  <si>
    <t>Красноярский край, с. Пировское, ул. Вавилина, д. 28</t>
  </si>
  <si>
    <t>Красноярский край, с. Пировское, ул. Вавилина, д. 26</t>
  </si>
  <si>
    <t>жилой дом 24:31:1401007:14</t>
  </si>
  <si>
    <t>Красноярский край, Пировский район, п. Кетский, ул. Школьная, д. 10</t>
  </si>
  <si>
    <t>жилое помещение общей площадью 80,8 кв.м. кадастровый № 24:31:0801059:202</t>
  </si>
  <si>
    <t>Красноярский край, Пировский м.о., с. Пировское, ул. Взлетная, д. 7</t>
  </si>
  <si>
    <t>дети-сироты Фомин М.М.</t>
  </si>
  <si>
    <t>дети-сироты Савчук К.А.</t>
  </si>
  <si>
    <t>договор служебного найма Зырянова Д.А.</t>
  </si>
  <si>
    <t>земельный участок № 24:31:0801028:175</t>
  </si>
  <si>
    <t>земельный участок № 24:31:0801028:198</t>
  </si>
  <si>
    <t>земельный участок № 24:31:1401007:7</t>
  </si>
  <si>
    <t>земельный участок № 24:31:0801059:201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</si>
</sst>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0" fillId="0" borderId="0" xfId="0" applyNumberFormat="1"/>
    <xf numFmtId="0" fontId="3" fillId="2" borderId="1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1"/>
  <sheetViews>
    <sheetView topLeftCell="A148" workbookViewId="0">
      <selection activeCell="H151" sqref="H151"/>
    </sheetView>
  </sheetViews>
  <sheetFormatPr defaultRowHeight="15" x14ac:dyDescent="0.25"/>
  <cols>
    <col min="1" max="1" width="5.85546875" customWidth="1"/>
    <col min="2" max="2" width="29.28515625" customWidth="1"/>
    <col min="3" max="3" width="13.28515625" customWidth="1"/>
    <col min="4" max="4" width="16.85546875" customWidth="1"/>
    <col min="5" max="5" width="36.28515625" customWidth="1"/>
    <col min="6" max="6" width="7.28515625" customWidth="1"/>
    <col min="7" max="7" width="15.5703125" customWidth="1"/>
    <col min="8" max="8" width="15.28515625" customWidth="1"/>
  </cols>
  <sheetData>
    <row r="1" spans="1:8" ht="25.5" customHeight="1" x14ac:dyDescent="0.25">
      <c r="A1" s="66" t="s">
        <v>808</v>
      </c>
      <c r="B1" s="66"/>
      <c r="C1" s="66"/>
      <c r="D1" s="66"/>
      <c r="E1" s="66"/>
      <c r="F1" s="66"/>
      <c r="G1" s="66"/>
      <c r="H1" s="66"/>
    </row>
    <row r="2" spans="1:8" ht="15" customHeight="1" x14ac:dyDescent="0.25">
      <c r="A2" s="65" t="s">
        <v>362</v>
      </c>
      <c r="B2" s="65"/>
      <c r="C2" s="65"/>
      <c r="D2" s="65"/>
      <c r="E2" s="65"/>
      <c r="F2" s="65"/>
      <c r="G2" s="65"/>
      <c r="H2" s="65"/>
    </row>
    <row r="3" spans="1:8" ht="48" customHeight="1" x14ac:dyDescent="0.25">
      <c r="A3" s="2" t="s">
        <v>531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ht="30" x14ac:dyDescent="0.25">
      <c r="A5" s="3">
        <v>1</v>
      </c>
      <c r="B5" s="7" t="s">
        <v>9</v>
      </c>
      <c r="C5" s="3">
        <v>6</v>
      </c>
      <c r="D5" s="7"/>
      <c r="E5" s="7" t="s">
        <v>10</v>
      </c>
      <c r="F5" s="3">
        <v>1985</v>
      </c>
      <c r="G5" s="4">
        <v>120000</v>
      </c>
      <c r="H5" s="4">
        <v>46630</v>
      </c>
    </row>
    <row r="6" spans="1:8" ht="30" x14ac:dyDescent="0.25">
      <c r="A6" s="3">
        <v>2</v>
      </c>
      <c r="B6" s="7" t="s">
        <v>11</v>
      </c>
      <c r="C6" s="3">
        <v>7</v>
      </c>
      <c r="D6" s="7"/>
      <c r="E6" s="7" t="s">
        <v>12</v>
      </c>
      <c r="F6" s="3" t="s">
        <v>13</v>
      </c>
      <c r="G6" s="4">
        <v>0</v>
      </c>
      <c r="H6" s="4">
        <v>0</v>
      </c>
    </row>
    <row r="7" spans="1:8" ht="30" x14ac:dyDescent="0.25">
      <c r="A7" s="3">
        <v>3</v>
      </c>
      <c r="B7" s="7" t="s">
        <v>14</v>
      </c>
      <c r="C7" s="3">
        <v>9</v>
      </c>
      <c r="D7" s="7"/>
      <c r="E7" s="7" t="s">
        <v>354</v>
      </c>
      <c r="F7" s="3">
        <v>2002</v>
      </c>
      <c r="G7" s="4">
        <v>52000</v>
      </c>
      <c r="H7" s="4">
        <v>26713.33</v>
      </c>
    </row>
    <row r="8" spans="1:8" x14ac:dyDescent="0.25">
      <c r="A8" s="3">
        <v>4</v>
      </c>
      <c r="B8" s="7" t="s">
        <v>15</v>
      </c>
      <c r="C8" s="3">
        <v>18</v>
      </c>
      <c r="D8" s="7"/>
      <c r="E8" s="7" t="s">
        <v>16</v>
      </c>
      <c r="F8" s="3">
        <v>2003</v>
      </c>
      <c r="G8" s="4">
        <v>214979</v>
      </c>
      <c r="H8" s="4">
        <v>0</v>
      </c>
    </row>
    <row r="9" spans="1:8" x14ac:dyDescent="0.25">
      <c r="A9" s="3">
        <v>5</v>
      </c>
      <c r="B9" s="7" t="s">
        <v>17</v>
      </c>
      <c r="C9" s="3">
        <v>25</v>
      </c>
      <c r="D9" s="7"/>
      <c r="E9" s="7" t="s">
        <v>18</v>
      </c>
      <c r="F9" s="3">
        <v>1996</v>
      </c>
      <c r="G9" s="4">
        <v>26000</v>
      </c>
      <c r="H9" s="4">
        <v>6553.2</v>
      </c>
    </row>
    <row r="10" spans="1:8" x14ac:dyDescent="0.25">
      <c r="A10" s="3">
        <v>6</v>
      </c>
      <c r="B10" s="7" t="s">
        <v>19</v>
      </c>
      <c r="C10" s="3">
        <v>27</v>
      </c>
      <c r="D10" s="7"/>
      <c r="E10" s="7" t="s">
        <v>18</v>
      </c>
      <c r="F10" s="3">
        <v>1996</v>
      </c>
      <c r="G10" s="4">
        <v>260000</v>
      </c>
      <c r="H10" s="4">
        <v>0</v>
      </c>
    </row>
    <row r="11" spans="1:8" x14ac:dyDescent="0.25">
      <c r="A11" s="3">
        <v>7</v>
      </c>
      <c r="B11" s="7" t="s">
        <v>355</v>
      </c>
      <c r="C11" s="3">
        <v>31</v>
      </c>
      <c r="D11" s="7"/>
      <c r="E11" s="7" t="s">
        <v>20</v>
      </c>
      <c r="F11" s="3" t="s">
        <v>13</v>
      </c>
      <c r="G11" s="4">
        <v>0</v>
      </c>
      <c r="H11" s="4">
        <v>0</v>
      </c>
    </row>
    <row r="12" spans="1:8" x14ac:dyDescent="0.25">
      <c r="A12" s="3">
        <v>8</v>
      </c>
      <c r="B12" s="7" t="s">
        <v>355</v>
      </c>
      <c r="C12" s="3">
        <v>32</v>
      </c>
      <c r="D12" s="7"/>
      <c r="E12" s="7" t="s">
        <v>21</v>
      </c>
      <c r="F12" s="3" t="s">
        <v>13</v>
      </c>
      <c r="G12" s="4">
        <v>151591</v>
      </c>
      <c r="H12" s="4">
        <v>0</v>
      </c>
    </row>
    <row r="13" spans="1:8" ht="60" x14ac:dyDescent="0.25">
      <c r="A13" s="3">
        <v>9</v>
      </c>
      <c r="B13" s="7" t="s">
        <v>22</v>
      </c>
      <c r="C13" s="3">
        <v>34</v>
      </c>
      <c r="D13" s="7"/>
      <c r="E13" s="7" t="s">
        <v>23</v>
      </c>
      <c r="F13" s="3" t="s">
        <v>13</v>
      </c>
      <c r="G13" s="4">
        <v>0</v>
      </c>
      <c r="H13" s="4">
        <v>0</v>
      </c>
    </row>
    <row r="14" spans="1:8" ht="30" x14ac:dyDescent="0.25">
      <c r="A14" s="3">
        <v>10</v>
      </c>
      <c r="B14" s="7" t="s">
        <v>22</v>
      </c>
      <c r="C14" s="3">
        <v>35</v>
      </c>
      <c r="D14" s="7"/>
      <c r="E14" s="7" t="s">
        <v>700</v>
      </c>
      <c r="F14" s="3" t="s">
        <v>13</v>
      </c>
      <c r="G14" s="4">
        <v>0</v>
      </c>
      <c r="H14" s="4">
        <v>0</v>
      </c>
    </row>
    <row r="15" spans="1:8" ht="45" x14ac:dyDescent="0.25">
      <c r="A15" s="3">
        <v>11</v>
      </c>
      <c r="B15" s="7" t="s">
        <v>25</v>
      </c>
      <c r="C15" s="3">
        <v>36</v>
      </c>
      <c r="D15" s="7"/>
      <c r="E15" s="7" t="s">
        <v>26</v>
      </c>
      <c r="F15" s="3" t="s">
        <v>13</v>
      </c>
      <c r="G15" s="4">
        <v>0</v>
      </c>
      <c r="H15" s="4">
        <v>0</v>
      </c>
    </row>
    <row r="16" spans="1:8" ht="30" x14ac:dyDescent="0.25">
      <c r="A16" s="3">
        <v>12</v>
      </c>
      <c r="B16" s="7" t="s">
        <v>27</v>
      </c>
      <c r="C16" s="3">
        <v>37</v>
      </c>
      <c r="D16" s="7"/>
      <c r="E16" s="7" t="s">
        <v>28</v>
      </c>
      <c r="F16" s="3" t="s">
        <v>13</v>
      </c>
      <c r="G16" s="4">
        <v>0</v>
      </c>
      <c r="H16" s="4">
        <v>0</v>
      </c>
    </row>
    <row r="17" spans="1:8" x14ac:dyDescent="0.25">
      <c r="A17" s="3">
        <v>13</v>
      </c>
      <c r="B17" s="7" t="s">
        <v>22</v>
      </c>
      <c r="C17" s="3">
        <v>38</v>
      </c>
      <c r="D17" s="7"/>
      <c r="E17" s="7" t="s">
        <v>29</v>
      </c>
      <c r="F17" s="3" t="s">
        <v>13</v>
      </c>
      <c r="G17" s="4">
        <v>0</v>
      </c>
      <c r="H17" s="4">
        <v>0</v>
      </c>
    </row>
    <row r="18" spans="1:8" x14ac:dyDescent="0.25">
      <c r="A18" s="3">
        <v>14</v>
      </c>
      <c r="B18" s="7" t="s">
        <v>30</v>
      </c>
      <c r="C18" s="3">
        <v>44</v>
      </c>
      <c r="D18" s="7"/>
      <c r="E18" s="7" t="s">
        <v>31</v>
      </c>
      <c r="F18" s="3">
        <v>1993</v>
      </c>
      <c r="G18" s="4">
        <v>637122</v>
      </c>
      <c r="H18" s="4">
        <v>302634.78000000003</v>
      </c>
    </row>
    <row r="19" spans="1:8" x14ac:dyDescent="0.25">
      <c r="A19" s="3">
        <v>15</v>
      </c>
      <c r="B19" s="7" t="s">
        <v>32</v>
      </c>
      <c r="C19" s="3">
        <v>45</v>
      </c>
      <c r="D19" s="7"/>
      <c r="E19" s="7" t="s">
        <v>31</v>
      </c>
      <c r="F19" s="3">
        <v>1978</v>
      </c>
      <c r="G19" s="4">
        <v>318635</v>
      </c>
      <c r="H19" s="4">
        <v>0</v>
      </c>
    </row>
    <row r="20" spans="1:8" x14ac:dyDescent="0.25">
      <c r="A20" s="3">
        <v>16</v>
      </c>
      <c r="B20" s="7" t="s">
        <v>33</v>
      </c>
      <c r="C20" s="3">
        <v>46</v>
      </c>
      <c r="D20" s="7"/>
      <c r="E20" s="7" t="s">
        <v>31</v>
      </c>
      <c r="F20" s="3">
        <v>1990</v>
      </c>
      <c r="G20" s="4">
        <v>165381</v>
      </c>
      <c r="H20" s="4">
        <v>13437.9</v>
      </c>
    </row>
    <row r="21" spans="1:8" x14ac:dyDescent="0.25">
      <c r="A21" s="3">
        <v>17</v>
      </c>
      <c r="B21" s="7" t="s">
        <v>34</v>
      </c>
      <c r="C21" s="3">
        <v>47</v>
      </c>
      <c r="D21" s="7"/>
      <c r="E21" s="7" t="s">
        <v>31</v>
      </c>
      <c r="F21" s="3">
        <v>1983</v>
      </c>
      <c r="G21" s="4">
        <v>3044142</v>
      </c>
      <c r="H21" s="4">
        <v>627888.88</v>
      </c>
    </row>
    <row r="22" spans="1:8" x14ac:dyDescent="0.25">
      <c r="A22" s="3">
        <v>18</v>
      </c>
      <c r="B22" s="7" t="s">
        <v>35</v>
      </c>
      <c r="C22" s="3">
        <v>48</v>
      </c>
      <c r="D22" s="7"/>
      <c r="E22" s="7" t="s">
        <v>31</v>
      </c>
      <c r="F22" s="3">
        <v>1978</v>
      </c>
      <c r="G22" s="4">
        <v>817242</v>
      </c>
      <c r="H22" s="4">
        <v>0</v>
      </c>
    </row>
    <row r="23" spans="1:8" ht="45" x14ac:dyDescent="0.25">
      <c r="A23" s="3">
        <v>19</v>
      </c>
      <c r="B23" s="7" t="s">
        <v>36</v>
      </c>
      <c r="C23" s="3">
        <v>50</v>
      </c>
      <c r="D23" s="7"/>
      <c r="E23" s="7" t="s">
        <v>37</v>
      </c>
      <c r="F23" s="3">
        <v>1986</v>
      </c>
      <c r="G23" s="4">
        <v>0</v>
      </c>
      <c r="H23" s="4">
        <v>0</v>
      </c>
    </row>
    <row r="24" spans="1:8" ht="30" x14ac:dyDescent="0.25">
      <c r="A24" s="3">
        <v>20</v>
      </c>
      <c r="B24" s="5" t="s">
        <v>38</v>
      </c>
      <c r="C24" s="3">
        <v>51</v>
      </c>
      <c r="D24" s="5"/>
      <c r="E24" s="5" t="s">
        <v>39</v>
      </c>
      <c r="F24" s="3" t="s">
        <v>13</v>
      </c>
      <c r="G24" s="4">
        <v>540477</v>
      </c>
      <c r="H24" s="4">
        <v>128387</v>
      </c>
    </row>
    <row r="25" spans="1:8" x14ac:dyDescent="0.25">
      <c r="A25" s="3">
        <v>21</v>
      </c>
      <c r="B25" s="5" t="s">
        <v>40</v>
      </c>
      <c r="C25" s="3">
        <v>52</v>
      </c>
      <c r="D25" s="5"/>
      <c r="E25" s="5" t="s">
        <v>39</v>
      </c>
      <c r="F25" s="3" t="s">
        <v>13</v>
      </c>
      <c r="G25" s="4">
        <v>6185</v>
      </c>
      <c r="H25" s="4" t="s">
        <v>13</v>
      </c>
    </row>
    <row r="26" spans="1:8" ht="30" x14ac:dyDescent="0.25">
      <c r="A26" s="3">
        <v>22</v>
      </c>
      <c r="B26" s="7" t="s">
        <v>41</v>
      </c>
      <c r="C26" s="3">
        <v>53</v>
      </c>
      <c r="D26" s="6"/>
      <c r="E26" s="6" t="s">
        <v>42</v>
      </c>
      <c r="F26" s="3">
        <v>1976</v>
      </c>
      <c r="G26" s="4">
        <v>1267</v>
      </c>
      <c r="H26" s="4">
        <v>0</v>
      </c>
    </row>
    <row r="27" spans="1:8" ht="45" x14ac:dyDescent="0.25">
      <c r="A27" s="3">
        <v>23</v>
      </c>
      <c r="B27" s="7" t="s">
        <v>43</v>
      </c>
      <c r="C27" s="3">
        <v>54</v>
      </c>
      <c r="D27" s="7"/>
      <c r="E27" s="7" t="s">
        <v>44</v>
      </c>
      <c r="F27" s="3" t="s">
        <v>13</v>
      </c>
      <c r="G27" s="4">
        <v>0</v>
      </c>
      <c r="H27" s="4">
        <v>0</v>
      </c>
    </row>
    <row r="28" spans="1:8" ht="45" x14ac:dyDescent="0.25">
      <c r="A28" s="3">
        <v>24</v>
      </c>
      <c r="B28" s="7" t="s">
        <v>45</v>
      </c>
      <c r="C28" s="3">
        <v>55</v>
      </c>
      <c r="D28" s="6"/>
      <c r="E28" s="6" t="s">
        <v>46</v>
      </c>
      <c r="F28" s="3">
        <v>1975</v>
      </c>
      <c r="G28" s="4">
        <v>0</v>
      </c>
      <c r="H28" s="4">
        <v>0</v>
      </c>
    </row>
    <row r="29" spans="1:8" ht="30" x14ac:dyDescent="0.25">
      <c r="A29" s="3">
        <v>25</v>
      </c>
      <c r="B29" s="7" t="s">
        <v>47</v>
      </c>
      <c r="C29" s="3">
        <v>56</v>
      </c>
      <c r="D29" s="7"/>
      <c r="E29" s="7" t="s">
        <v>48</v>
      </c>
      <c r="F29" s="3">
        <v>1975</v>
      </c>
      <c r="G29" s="4">
        <v>0</v>
      </c>
      <c r="H29" s="4">
        <v>0</v>
      </c>
    </row>
    <row r="30" spans="1:8" ht="30" x14ac:dyDescent="0.25">
      <c r="A30" s="3">
        <v>26</v>
      </c>
      <c r="B30" s="7" t="s">
        <v>49</v>
      </c>
      <c r="C30" s="3">
        <v>57</v>
      </c>
      <c r="D30" s="7"/>
      <c r="E30" s="7" t="s">
        <v>48</v>
      </c>
      <c r="F30" s="3">
        <v>1975</v>
      </c>
      <c r="G30" s="4">
        <v>0</v>
      </c>
      <c r="H30" s="4">
        <v>0</v>
      </c>
    </row>
    <row r="31" spans="1:8" ht="45" x14ac:dyDescent="0.25">
      <c r="A31" s="3">
        <v>27</v>
      </c>
      <c r="B31" s="7" t="s">
        <v>50</v>
      </c>
      <c r="C31" s="3">
        <v>58</v>
      </c>
      <c r="D31" s="5"/>
      <c r="E31" s="5" t="s">
        <v>51</v>
      </c>
      <c r="F31" s="3">
        <v>1978</v>
      </c>
      <c r="G31" s="4">
        <v>235000</v>
      </c>
      <c r="H31" s="4">
        <v>39700</v>
      </c>
    </row>
    <row r="32" spans="1:8" x14ac:dyDescent="0.25">
      <c r="A32" s="3">
        <v>28</v>
      </c>
      <c r="B32" s="7" t="s">
        <v>52</v>
      </c>
      <c r="C32" s="3">
        <v>60</v>
      </c>
      <c r="D32" s="7"/>
      <c r="E32" s="7" t="s">
        <v>53</v>
      </c>
      <c r="F32" s="3">
        <v>1980</v>
      </c>
      <c r="G32" s="4">
        <v>943316.19</v>
      </c>
      <c r="H32" s="4">
        <v>0</v>
      </c>
    </row>
    <row r="33" spans="1:8" x14ac:dyDescent="0.25">
      <c r="A33" s="3">
        <v>29</v>
      </c>
      <c r="B33" s="7" t="s">
        <v>54</v>
      </c>
      <c r="C33" s="3">
        <v>61</v>
      </c>
      <c r="D33" s="7"/>
      <c r="E33" s="7" t="s">
        <v>55</v>
      </c>
      <c r="F33" s="3">
        <v>1994</v>
      </c>
      <c r="G33" s="4">
        <v>2417201.31</v>
      </c>
      <c r="H33" s="4">
        <v>173071.23</v>
      </c>
    </row>
    <row r="34" spans="1:8" x14ac:dyDescent="0.25">
      <c r="A34" s="3">
        <v>30</v>
      </c>
      <c r="B34" s="7" t="s">
        <v>769</v>
      </c>
      <c r="C34" s="3">
        <v>163</v>
      </c>
      <c r="D34" s="7"/>
      <c r="E34" s="7" t="s">
        <v>31</v>
      </c>
      <c r="F34" s="3">
        <v>1983</v>
      </c>
      <c r="G34" s="4">
        <v>327350</v>
      </c>
      <c r="H34" s="4">
        <v>0</v>
      </c>
    </row>
    <row r="35" spans="1:8" x14ac:dyDescent="0.25">
      <c r="A35" s="3">
        <v>31</v>
      </c>
      <c r="B35" s="7" t="s">
        <v>770</v>
      </c>
      <c r="C35" s="3">
        <v>164</v>
      </c>
      <c r="D35" s="7"/>
      <c r="E35" s="7" t="s">
        <v>31</v>
      </c>
      <c r="F35" s="3">
        <v>1992</v>
      </c>
      <c r="G35" s="4">
        <v>427788</v>
      </c>
      <c r="H35" s="4">
        <v>0</v>
      </c>
    </row>
    <row r="36" spans="1:8" ht="30" x14ac:dyDescent="0.25">
      <c r="A36" s="3">
        <v>32</v>
      </c>
      <c r="B36" s="7" t="s">
        <v>56</v>
      </c>
      <c r="C36" s="3">
        <v>166</v>
      </c>
      <c r="D36" s="7"/>
      <c r="E36" s="7" t="s">
        <v>57</v>
      </c>
      <c r="F36" s="3">
        <v>1977</v>
      </c>
      <c r="G36" s="4">
        <v>1146388</v>
      </c>
      <c r="H36" s="4">
        <v>336760</v>
      </c>
    </row>
    <row r="37" spans="1:8" x14ac:dyDescent="0.25">
      <c r="A37" s="3">
        <v>33</v>
      </c>
      <c r="B37" s="7" t="s">
        <v>58</v>
      </c>
      <c r="C37" s="3">
        <v>167</v>
      </c>
      <c r="D37" s="7"/>
      <c r="E37" s="7" t="s">
        <v>57</v>
      </c>
      <c r="F37" s="3">
        <v>1973</v>
      </c>
      <c r="G37" s="4">
        <v>165174</v>
      </c>
      <c r="H37" s="4">
        <v>95653</v>
      </c>
    </row>
    <row r="38" spans="1:8" ht="30" x14ac:dyDescent="0.25">
      <c r="A38" s="3">
        <v>34</v>
      </c>
      <c r="B38" s="7" t="s">
        <v>59</v>
      </c>
      <c r="C38" s="3">
        <v>168</v>
      </c>
      <c r="D38" s="7"/>
      <c r="E38" s="7" t="s">
        <v>57</v>
      </c>
      <c r="F38" s="3">
        <v>1983</v>
      </c>
      <c r="G38" s="4">
        <v>549907</v>
      </c>
      <c r="H38" s="4">
        <v>388642</v>
      </c>
    </row>
    <row r="39" spans="1:8" x14ac:dyDescent="0.25">
      <c r="A39" s="3">
        <v>35</v>
      </c>
      <c r="B39" s="7" t="s">
        <v>60</v>
      </c>
      <c r="C39" s="3">
        <v>169</v>
      </c>
      <c r="D39" s="7"/>
      <c r="E39" s="7" t="s">
        <v>57</v>
      </c>
      <c r="F39" s="3">
        <v>1973</v>
      </c>
      <c r="G39" s="4">
        <v>12465</v>
      </c>
      <c r="H39" s="4">
        <v>1944</v>
      </c>
    </row>
    <row r="40" spans="1:8" ht="30" x14ac:dyDescent="0.25">
      <c r="A40" s="3">
        <v>36</v>
      </c>
      <c r="B40" s="7" t="s">
        <v>61</v>
      </c>
      <c r="C40" s="3">
        <v>170</v>
      </c>
      <c r="D40" s="7"/>
      <c r="E40" s="7" t="s">
        <v>57</v>
      </c>
      <c r="F40" s="3">
        <v>1985</v>
      </c>
      <c r="G40" s="4">
        <v>454608</v>
      </c>
      <c r="H40" s="4">
        <v>270478</v>
      </c>
    </row>
    <row r="41" spans="1:8" x14ac:dyDescent="0.25">
      <c r="A41" s="3">
        <v>37</v>
      </c>
      <c r="B41" s="7" t="s">
        <v>62</v>
      </c>
      <c r="C41" s="3">
        <v>171</v>
      </c>
      <c r="D41" s="7"/>
      <c r="E41" s="7" t="s">
        <v>57</v>
      </c>
      <c r="F41" s="3">
        <v>1973</v>
      </c>
      <c r="G41" s="4">
        <v>195112</v>
      </c>
      <c r="H41" s="4" t="s">
        <v>13</v>
      </c>
    </row>
    <row r="42" spans="1:8" x14ac:dyDescent="0.25">
      <c r="A42" s="3">
        <v>38</v>
      </c>
      <c r="B42" s="7" t="s">
        <v>63</v>
      </c>
      <c r="C42" s="3">
        <v>172</v>
      </c>
      <c r="D42" s="7"/>
      <c r="E42" s="7" t="s">
        <v>57</v>
      </c>
      <c r="F42" s="3">
        <v>1973</v>
      </c>
      <c r="G42" s="4">
        <v>21693</v>
      </c>
      <c r="H42" s="4" t="s">
        <v>13</v>
      </c>
    </row>
    <row r="43" spans="1:8" ht="45" x14ac:dyDescent="0.25">
      <c r="A43" s="3">
        <v>39</v>
      </c>
      <c r="B43" s="5" t="s">
        <v>64</v>
      </c>
      <c r="C43" s="3">
        <v>186</v>
      </c>
      <c r="D43" s="7" t="s">
        <v>65</v>
      </c>
      <c r="E43" s="7" t="s">
        <v>66</v>
      </c>
      <c r="F43" s="8" t="s">
        <v>13</v>
      </c>
      <c r="G43" s="4">
        <v>2000000</v>
      </c>
      <c r="H43" s="4">
        <v>2000000</v>
      </c>
    </row>
    <row r="44" spans="1:8" x14ac:dyDescent="0.25">
      <c r="A44" s="3">
        <v>40</v>
      </c>
      <c r="B44" s="5" t="s">
        <v>67</v>
      </c>
      <c r="C44" s="3">
        <v>187</v>
      </c>
      <c r="D44" s="7"/>
      <c r="E44" s="7" t="s">
        <v>68</v>
      </c>
      <c r="F44" s="8" t="s">
        <v>13</v>
      </c>
      <c r="G44" s="4">
        <v>438938</v>
      </c>
      <c r="H44" s="4">
        <v>438938</v>
      </c>
    </row>
    <row r="45" spans="1:8" ht="30" x14ac:dyDescent="0.25">
      <c r="A45" s="3">
        <v>41</v>
      </c>
      <c r="B45" s="5" t="s">
        <v>358</v>
      </c>
      <c r="C45" s="3">
        <v>193</v>
      </c>
      <c r="D45" s="7"/>
      <c r="E45" s="7" t="s">
        <v>69</v>
      </c>
      <c r="F45" s="8" t="s">
        <v>13</v>
      </c>
      <c r="G45" s="4">
        <v>7560</v>
      </c>
      <c r="H45" s="4">
        <v>705</v>
      </c>
    </row>
    <row r="46" spans="1:8" ht="30" x14ac:dyDescent="0.25">
      <c r="A46" s="3">
        <v>42</v>
      </c>
      <c r="B46" s="5" t="s">
        <v>364</v>
      </c>
      <c r="C46" s="3">
        <v>194</v>
      </c>
      <c r="D46" s="7"/>
      <c r="E46" s="7" t="s">
        <v>70</v>
      </c>
      <c r="F46" s="8" t="s">
        <v>13</v>
      </c>
      <c r="G46" s="4">
        <v>5000</v>
      </c>
      <c r="H46" s="4">
        <v>5000</v>
      </c>
    </row>
    <row r="47" spans="1:8" ht="45" x14ac:dyDescent="0.25">
      <c r="A47" s="3">
        <v>43</v>
      </c>
      <c r="B47" s="5" t="s">
        <v>730</v>
      </c>
      <c r="C47" s="3">
        <v>195</v>
      </c>
      <c r="D47" s="7" t="s">
        <v>731</v>
      </c>
      <c r="E47" s="7" t="s">
        <v>71</v>
      </c>
      <c r="F47" s="8" t="s">
        <v>13</v>
      </c>
      <c r="G47" s="4">
        <v>1744000</v>
      </c>
      <c r="H47" s="4">
        <v>1744000</v>
      </c>
    </row>
    <row r="48" spans="1:8" ht="30" x14ac:dyDescent="0.25">
      <c r="A48" s="3">
        <v>44</v>
      </c>
      <c r="B48" s="5" t="s">
        <v>72</v>
      </c>
      <c r="C48" s="3">
        <v>196</v>
      </c>
      <c r="D48" s="7"/>
      <c r="E48" s="7"/>
      <c r="F48" s="8" t="s">
        <v>13</v>
      </c>
      <c r="G48" s="4">
        <v>172205.5</v>
      </c>
      <c r="H48" s="4">
        <v>0</v>
      </c>
    </row>
    <row r="49" spans="1:8" x14ac:dyDescent="0.25">
      <c r="A49" s="3">
        <v>45</v>
      </c>
      <c r="B49" s="5" t="s">
        <v>73</v>
      </c>
      <c r="C49" s="3">
        <v>198</v>
      </c>
      <c r="D49" s="7"/>
      <c r="E49" s="7" t="s">
        <v>74</v>
      </c>
      <c r="F49" s="3" t="s">
        <v>13</v>
      </c>
      <c r="G49" s="4">
        <v>0</v>
      </c>
      <c r="H49" s="4">
        <v>0</v>
      </c>
    </row>
    <row r="50" spans="1:8" ht="45" x14ac:dyDescent="0.25">
      <c r="A50" s="3">
        <v>46</v>
      </c>
      <c r="B50" s="5" t="s">
        <v>75</v>
      </c>
      <c r="C50" s="3">
        <v>377</v>
      </c>
      <c r="D50" s="7" t="s">
        <v>76</v>
      </c>
      <c r="E50" s="7" t="s">
        <v>77</v>
      </c>
      <c r="F50" s="3" t="s">
        <v>13</v>
      </c>
      <c r="G50" s="4">
        <v>372750</v>
      </c>
      <c r="H50" s="4">
        <v>372750</v>
      </c>
    </row>
    <row r="51" spans="1:8" ht="30" x14ac:dyDescent="0.25">
      <c r="A51" s="3">
        <v>47</v>
      </c>
      <c r="B51" s="5" t="s">
        <v>356</v>
      </c>
      <c r="C51" s="3">
        <v>378</v>
      </c>
      <c r="D51" s="7"/>
      <c r="E51" s="7" t="s">
        <v>357</v>
      </c>
      <c r="F51" s="3" t="s">
        <v>13</v>
      </c>
      <c r="G51" s="4">
        <v>40320</v>
      </c>
      <c r="H51" s="4">
        <v>1984</v>
      </c>
    </row>
    <row r="52" spans="1:8" ht="45" x14ac:dyDescent="0.25">
      <c r="A52" s="3">
        <v>48</v>
      </c>
      <c r="B52" s="5" t="s">
        <v>78</v>
      </c>
      <c r="C52" s="3">
        <v>439</v>
      </c>
      <c r="D52" s="7" t="s">
        <v>76</v>
      </c>
      <c r="E52" s="7" t="s">
        <v>79</v>
      </c>
      <c r="F52" s="3">
        <v>1958</v>
      </c>
      <c r="G52" s="4">
        <v>410000</v>
      </c>
      <c r="H52" s="4">
        <v>410000</v>
      </c>
    </row>
    <row r="53" spans="1:8" ht="30" x14ac:dyDescent="0.25">
      <c r="A53" s="3">
        <v>49</v>
      </c>
      <c r="B53" s="5" t="s">
        <v>80</v>
      </c>
      <c r="C53" s="3">
        <v>440</v>
      </c>
      <c r="D53" s="7"/>
      <c r="E53" s="7"/>
      <c r="F53" s="3">
        <v>2013</v>
      </c>
      <c r="G53" s="4">
        <v>16907237.719999999</v>
      </c>
      <c r="H53" s="4">
        <v>16907237.719999999</v>
      </c>
    </row>
    <row r="54" spans="1:8" ht="60" x14ac:dyDescent="0.25">
      <c r="A54" s="3">
        <v>50</v>
      </c>
      <c r="B54" s="5" t="s">
        <v>81</v>
      </c>
      <c r="C54" s="3">
        <v>441</v>
      </c>
      <c r="D54" s="7"/>
      <c r="E54" s="7" t="s">
        <v>82</v>
      </c>
      <c r="F54" s="3">
        <v>2013</v>
      </c>
      <c r="G54" s="4">
        <v>10408681</v>
      </c>
      <c r="H54" s="4">
        <v>10408681</v>
      </c>
    </row>
    <row r="55" spans="1:8" ht="60" x14ac:dyDescent="0.25">
      <c r="A55" s="3">
        <v>51</v>
      </c>
      <c r="B55" s="5" t="s">
        <v>83</v>
      </c>
      <c r="C55" s="3">
        <v>464</v>
      </c>
      <c r="D55" s="7" t="s">
        <v>773</v>
      </c>
      <c r="E55" s="7" t="s">
        <v>733</v>
      </c>
      <c r="F55" s="3"/>
      <c r="G55" s="4">
        <v>700000</v>
      </c>
      <c r="H55" s="4">
        <v>700000</v>
      </c>
    </row>
    <row r="56" spans="1:8" ht="30" x14ac:dyDescent="0.25">
      <c r="A56" s="3">
        <v>52</v>
      </c>
      <c r="B56" s="5" t="s">
        <v>84</v>
      </c>
      <c r="C56" s="3">
        <v>492</v>
      </c>
      <c r="D56" s="7"/>
      <c r="E56" s="7" t="s">
        <v>85</v>
      </c>
      <c r="F56" s="3"/>
      <c r="G56" s="4">
        <v>276199</v>
      </c>
      <c r="H56" s="4">
        <v>0</v>
      </c>
    </row>
    <row r="57" spans="1:8" ht="45" x14ac:dyDescent="0.25">
      <c r="A57" s="3">
        <v>53</v>
      </c>
      <c r="B57" s="5" t="s">
        <v>86</v>
      </c>
      <c r="C57" s="3">
        <v>493</v>
      </c>
      <c r="D57" s="7"/>
      <c r="E57" s="7" t="s">
        <v>87</v>
      </c>
      <c r="F57" s="3"/>
      <c r="G57" s="4">
        <v>121271</v>
      </c>
      <c r="H57" s="4">
        <v>0</v>
      </c>
    </row>
    <row r="58" spans="1:8" ht="30" x14ac:dyDescent="0.25">
      <c r="A58" s="3">
        <v>54</v>
      </c>
      <c r="B58" s="6" t="s">
        <v>88</v>
      </c>
      <c r="C58" s="3">
        <v>610</v>
      </c>
      <c r="D58" s="7"/>
      <c r="E58" s="7" t="s">
        <v>89</v>
      </c>
      <c r="F58" s="3"/>
      <c r="G58" s="4">
        <v>0</v>
      </c>
      <c r="H58" s="4">
        <v>0</v>
      </c>
    </row>
    <row r="59" spans="1:8" ht="30" x14ac:dyDescent="0.25">
      <c r="A59" s="3">
        <v>55</v>
      </c>
      <c r="B59" s="6" t="s">
        <v>90</v>
      </c>
      <c r="C59" s="3">
        <v>622</v>
      </c>
      <c r="D59" s="7" t="s">
        <v>91</v>
      </c>
      <c r="E59" s="7" t="s">
        <v>92</v>
      </c>
      <c r="F59" s="3"/>
      <c r="G59" s="4">
        <v>820050</v>
      </c>
      <c r="H59" s="4">
        <v>820050</v>
      </c>
    </row>
    <row r="60" spans="1:8" ht="30" x14ac:dyDescent="0.25">
      <c r="A60" s="3">
        <v>56</v>
      </c>
      <c r="B60" s="6" t="s">
        <v>93</v>
      </c>
      <c r="C60" s="3">
        <v>624</v>
      </c>
      <c r="D60" s="7" t="s">
        <v>732</v>
      </c>
      <c r="E60" s="7" t="s">
        <v>94</v>
      </c>
      <c r="F60" s="3"/>
      <c r="G60" s="4">
        <v>0</v>
      </c>
      <c r="H60" s="4">
        <v>0</v>
      </c>
    </row>
    <row r="61" spans="1:8" ht="45" x14ac:dyDescent="0.25">
      <c r="A61" s="3">
        <v>57</v>
      </c>
      <c r="B61" s="6" t="s">
        <v>95</v>
      </c>
      <c r="C61" s="3">
        <v>2929</v>
      </c>
      <c r="D61" s="7"/>
      <c r="E61" s="7" t="s">
        <v>96</v>
      </c>
      <c r="F61" s="3"/>
      <c r="G61" s="4">
        <v>0</v>
      </c>
      <c r="H61" s="4">
        <v>0</v>
      </c>
    </row>
    <row r="62" spans="1:8" ht="30" customHeight="1" x14ac:dyDescent="0.25">
      <c r="A62" s="3">
        <v>58</v>
      </c>
      <c r="B62" s="6" t="s">
        <v>97</v>
      </c>
      <c r="C62" s="3">
        <v>2946</v>
      </c>
      <c r="D62" s="7"/>
      <c r="E62" s="7" t="s">
        <v>98</v>
      </c>
      <c r="F62" s="3"/>
      <c r="G62" s="4">
        <v>4990420</v>
      </c>
      <c r="H62" s="4">
        <v>4990420</v>
      </c>
    </row>
    <row r="63" spans="1:8" ht="30" x14ac:dyDescent="0.25">
      <c r="A63" s="3">
        <v>59</v>
      </c>
      <c r="B63" s="6" t="s">
        <v>99</v>
      </c>
      <c r="C63" s="3">
        <v>2948</v>
      </c>
      <c r="D63" s="5" t="s">
        <v>100</v>
      </c>
      <c r="E63" s="7" t="s">
        <v>101</v>
      </c>
      <c r="F63" s="3"/>
      <c r="G63" s="4">
        <v>790000</v>
      </c>
      <c r="H63" s="4">
        <v>790000</v>
      </c>
    </row>
    <row r="64" spans="1:8" ht="30" x14ac:dyDescent="0.25">
      <c r="A64" s="3">
        <v>60</v>
      </c>
      <c r="B64" s="6" t="s">
        <v>102</v>
      </c>
      <c r="C64" s="3">
        <v>3094</v>
      </c>
      <c r="D64" s="7"/>
      <c r="E64" s="7" t="s">
        <v>359</v>
      </c>
      <c r="F64" s="3">
        <v>2018</v>
      </c>
      <c r="G64" s="4">
        <v>498000</v>
      </c>
      <c r="H64" s="4">
        <v>0</v>
      </c>
    </row>
    <row r="65" spans="1:8" ht="30" x14ac:dyDescent="0.25">
      <c r="A65" s="3">
        <v>61</v>
      </c>
      <c r="B65" s="6" t="s">
        <v>103</v>
      </c>
      <c r="C65" s="3">
        <v>3095</v>
      </c>
      <c r="D65" s="7"/>
      <c r="E65" s="7" t="s">
        <v>360</v>
      </c>
      <c r="F65" s="3">
        <v>2018</v>
      </c>
      <c r="G65" s="4">
        <v>0</v>
      </c>
      <c r="H65" s="4">
        <v>0</v>
      </c>
    </row>
    <row r="66" spans="1:8" ht="45" x14ac:dyDescent="0.25">
      <c r="A66" s="3">
        <v>62</v>
      </c>
      <c r="B66" s="6" t="s">
        <v>104</v>
      </c>
      <c r="C66" s="3">
        <v>3104</v>
      </c>
      <c r="D66" s="5" t="s">
        <v>105</v>
      </c>
      <c r="E66" s="7" t="s">
        <v>106</v>
      </c>
      <c r="F66" s="3">
        <v>2019</v>
      </c>
      <c r="G66" s="4">
        <v>885250</v>
      </c>
      <c r="H66" s="4">
        <v>885250</v>
      </c>
    </row>
    <row r="67" spans="1:8" ht="30" x14ac:dyDescent="0.25">
      <c r="A67" s="3">
        <v>63</v>
      </c>
      <c r="B67" s="6" t="s">
        <v>107</v>
      </c>
      <c r="C67" s="3">
        <v>3105</v>
      </c>
      <c r="D67" s="5" t="s">
        <v>108</v>
      </c>
      <c r="E67" s="7" t="s">
        <v>109</v>
      </c>
      <c r="F67" s="3">
        <v>2019</v>
      </c>
      <c r="G67" s="4">
        <v>885250</v>
      </c>
      <c r="H67" s="4">
        <v>885250</v>
      </c>
    </row>
    <row r="68" spans="1:8" ht="45" x14ac:dyDescent="0.25">
      <c r="A68" s="3">
        <v>64</v>
      </c>
      <c r="B68" s="6" t="s">
        <v>110</v>
      </c>
      <c r="C68" s="3">
        <v>3109</v>
      </c>
      <c r="D68" s="5" t="s">
        <v>111</v>
      </c>
      <c r="E68" s="7" t="s">
        <v>112</v>
      </c>
      <c r="F68" s="3">
        <v>2020</v>
      </c>
      <c r="G68" s="4">
        <v>750000</v>
      </c>
      <c r="H68" s="4">
        <v>750000</v>
      </c>
    </row>
    <row r="69" spans="1:8" ht="30" x14ac:dyDescent="0.25">
      <c r="A69" s="3">
        <v>65</v>
      </c>
      <c r="B69" s="5" t="s">
        <v>113</v>
      </c>
      <c r="C69" s="3">
        <v>3131</v>
      </c>
      <c r="D69" s="5" t="s">
        <v>114</v>
      </c>
      <c r="E69" s="7" t="s">
        <v>115</v>
      </c>
      <c r="F69" s="3">
        <v>2020</v>
      </c>
      <c r="G69" s="4">
        <v>1588055.28</v>
      </c>
      <c r="H69" s="4">
        <v>1588055.28</v>
      </c>
    </row>
    <row r="70" spans="1:8" ht="45" x14ac:dyDescent="0.25">
      <c r="A70" s="3">
        <v>66</v>
      </c>
      <c r="B70" s="5" t="s">
        <v>116</v>
      </c>
      <c r="C70" s="3">
        <v>3132</v>
      </c>
      <c r="D70" s="5" t="s">
        <v>117</v>
      </c>
      <c r="E70" s="7" t="s">
        <v>118</v>
      </c>
      <c r="F70" s="3">
        <v>2020</v>
      </c>
      <c r="G70" s="4">
        <v>1588055.27</v>
      </c>
      <c r="H70" s="4">
        <v>1588055.27</v>
      </c>
    </row>
    <row r="71" spans="1:8" ht="45" x14ac:dyDescent="0.25">
      <c r="A71" s="3">
        <v>67</v>
      </c>
      <c r="B71" s="5" t="s">
        <v>119</v>
      </c>
      <c r="C71" s="3">
        <v>3137</v>
      </c>
      <c r="D71" s="5" t="s">
        <v>120</v>
      </c>
      <c r="E71" s="7" t="s">
        <v>121</v>
      </c>
      <c r="F71" s="3"/>
      <c r="G71" s="4">
        <v>1996400</v>
      </c>
      <c r="H71" s="4">
        <v>1406951.7</v>
      </c>
    </row>
    <row r="72" spans="1:8" ht="45" x14ac:dyDescent="0.25">
      <c r="A72" s="3">
        <v>68</v>
      </c>
      <c r="B72" s="5" t="s">
        <v>122</v>
      </c>
      <c r="C72" s="3">
        <v>3139</v>
      </c>
      <c r="D72" s="5" t="s">
        <v>123</v>
      </c>
      <c r="E72" s="7" t="s">
        <v>124</v>
      </c>
      <c r="F72" s="3"/>
      <c r="G72" s="4">
        <v>800000</v>
      </c>
      <c r="H72" s="4">
        <v>800000</v>
      </c>
    </row>
    <row r="73" spans="1:8" ht="30" x14ac:dyDescent="0.25">
      <c r="A73" s="3">
        <v>69</v>
      </c>
      <c r="B73" s="5" t="s">
        <v>125</v>
      </c>
      <c r="C73" s="3">
        <v>3140</v>
      </c>
      <c r="D73" s="7"/>
      <c r="E73" s="7" t="s">
        <v>126</v>
      </c>
      <c r="F73" s="3"/>
      <c r="G73" s="4">
        <v>0</v>
      </c>
      <c r="H73" s="4">
        <v>0</v>
      </c>
    </row>
    <row r="74" spans="1:8" ht="45" x14ac:dyDescent="0.25">
      <c r="A74" s="3">
        <v>70</v>
      </c>
      <c r="B74" s="5" t="s">
        <v>127</v>
      </c>
      <c r="C74" s="3">
        <v>3141</v>
      </c>
      <c r="D74" s="7"/>
      <c r="E74" s="7" t="s">
        <v>128</v>
      </c>
      <c r="F74" s="3"/>
      <c r="G74" s="4">
        <v>0</v>
      </c>
      <c r="H74" s="4">
        <v>0</v>
      </c>
    </row>
    <row r="75" spans="1:8" ht="30" x14ac:dyDescent="0.25">
      <c r="A75" s="3">
        <v>71</v>
      </c>
      <c r="B75" s="5" t="s">
        <v>129</v>
      </c>
      <c r="C75" s="3">
        <v>3145</v>
      </c>
      <c r="D75" s="5" t="s">
        <v>130</v>
      </c>
      <c r="E75" s="7" t="s">
        <v>131</v>
      </c>
      <c r="F75" s="3"/>
      <c r="G75" s="4">
        <v>1591030.13</v>
      </c>
      <c r="H75" s="4">
        <v>1591030.13</v>
      </c>
    </row>
    <row r="76" spans="1:8" ht="45" x14ac:dyDescent="0.25">
      <c r="A76" s="3">
        <v>72</v>
      </c>
      <c r="B76" s="5" t="s">
        <v>129</v>
      </c>
      <c r="C76" s="3">
        <v>3146</v>
      </c>
      <c r="D76" s="5" t="s">
        <v>132</v>
      </c>
      <c r="E76" s="7" t="s">
        <v>133</v>
      </c>
      <c r="F76" s="3"/>
      <c r="G76" s="4">
        <v>1591030.12</v>
      </c>
      <c r="H76" s="4">
        <v>1591030.12</v>
      </c>
    </row>
    <row r="77" spans="1:8" ht="30" x14ac:dyDescent="0.25">
      <c r="A77" s="3">
        <v>73</v>
      </c>
      <c r="B77" s="5" t="s">
        <v>134</v>
      </c>
      <c r="C77" s="3">
        <v>3147</v>
      </c>
      <c r="D77" s="7"/>
      <c r="E77" s="7" t="s">
        <v>135</v>
      </c>
      <c r="F77" s="3"/>
      <c r="G77" s="4">
        <v>0</v>
      </c>
      <c r="H77" s="4">
        <v>0</v>
      </c>
    </row>
    <row r="78" spans="1:8" ht="30" x14ac:dyDescent="0.25">
      <c r="A78" s="3">
        <v>74</v>
      </c>
      <c r="B78" s="5" t="s">
        <v>136</v>
      </c>
      <c r="C78" s="3">
        <v>3148</v>
      </c>
      <c r="D78" s="7"/>
      <c r="E78" s="7" t="s">
        <v>137</v>
      </c>
      <c r="F78" s="3"/>
      <c r="G78" s="4">
        <v>0</v>
      </c>
      <c r="H78" s="4">
        <v>0</v>
      </c>
    </row>
    <row r="79" spans="1:8" ht="30" x14ac:dyDescent="0.25">
      <c r="A79" s="3">
        <v>75</v>
      </c>
      <c r="B79" s="5" t="s">
        <v>138</v>
      </c>
      <c r="C79" s="3">
        <v>3149</v>
      </c>
      <c r="D79" s="7"/>
      <c r="E79" s="7" t="s">
        <v>139</v>
      </c>
      <c r="F79" s="3"/>
      <c r="G79" s="4">
        <v>0</v>
      </c>
      <c r="H79" s="4">
        <v>0</v>
      </c>
    </row>
    <row r="80" spans="1:8" ht="30" x14ac:dyDescent="0.25">
      <c r="A80" s="3">
        <v>76</v>
      </c>
      <c r="B80" s="5" t="s">
        <v>140</v>
      </c>
      <c r="C80" s="3">
        <v>3150</v>
      </c>
      <c r="D80" s="7"/>
      <c r="E80" s="7" t="s">
        <v>141</v>
      </c>
      <c r="F80" s="3"/>
      <c r="G80" s="4">
        <v>0</v>
      </c>
      <c r="H80" s="4">
        <v>0</v>
      </c>
    </row>
    <row r="81" spans="1:8" ht="30" x14ac:dyDescent="0.25">
      <c r="A81" s="3">
        <v>77</v>
      </c>
      <c r="B81" s="5" t="s">
        <v>142</v>
      </c>
      <c r="C81" s="3">
        <v>3151</v>
      </c>
      <c r="D81" s="7"/>
      <c r="E81" s="7" t="s">
        <v>89</v>
      </c>
      <c r="F81" s="3"/>
      <c r="G81" s="4">
        <v>0</v>
      </c>
      <c r="H81" s="4">
        <v>0</v>
      </c>
    </row>
    <row r="82" spans="1:8" ht="30" x14ac:dyDescent="0.25">
      <c r="A82" s="3">
        <v>78</v>
      </c>
      <c r="B82" s="5" t="s">
        <v>143</v>
      </c>
      <c r="C82" s="3">
        <v>3152</v>
      </c>
      <c r="D82" s="7"/>
      <c r="E82" s="7" t="s">
        <v>144</v>
      </c>
      <c r="F82" s="3"/>
      <c r="G82" s="4">
        <v>0</v>
      </c>
      <c r="H82" s="4">
        <v>0</v>
      </c>
    </row>
    <row r="83" spans="1:8" ht="30" x14ac:dyDescent="0.25">
      <c r="A83" s="3">
        <v>79</v>
      </c>
      <c r="B83" s="5" t="s">
        <v>145</v>
      </c>
      <c r="C83" s="3">
        <v>3153</v>
      </c>
      <c r="D83" s="7"/>
      <c r="E83" s="7" t="s">
        <v>146</v>
      </c>
      <c r="F83" s="3"/>
      <c r="G83" s="4">
        <v>0</v>
      </c>
      <c r="H83" s="4">
        <v>0</v>
      </c>
    </row>
    <row r="84" spans="1:8" ht="30" x14ac:dyDescent="0.25">
      <c r="A84" s="3">
        <v>80</v>
      </c>
      <c r="B84" s="5" t="s">
        <v>147</v>
      </c>
      <c r="C84" s="3">
        <v>3154</v>
      </c>
      <c r="D84" s="7"/>
      <c r="E84" s="7" t="s">
        <v>148</v>
      </c>
      <c r="F84" s="3"/>
      <c r="G84" s="4">
        <v>0</v>
      </c>
      <c r="H84" s="4">
        <v>0</v>
      </c>
    </row>
    <row r="85" spans="1:8" ht="30" x14ac:dyDescent="0.25">
      <c r="A85" s="3">
        <v>81</v>
      </c>
      <c r="B85" s="5" t="s">
        <v>149</v>
      </c>
      <c r="C85" s="3">
        <v>3155</v>
      </c>
      <c r="D85" s="7"/>
      <c r="E85" s="7" t="s">
        <v>150</v>
      </c>
      <c r="F85" s="3"/>
      <c r="G85" s="4">
        <v>0</v>
      </c>
      <c r="H85" s="4">
        <v>0</v>
      </c>
    </row>
    <row r="86" spans="1:8" ht="30" x14ac:dyDescent="0.25">
      <c r="A86" s="3">
        <v>82</v>
      </c>
      <c r="B86" s="5" t="s">
        <v>151</v>
      </c>
      <c r="C86" s="3">
        <v>3156</v>
      </c>
      <c r="D86" s="7"/>
      <c r="E86" s="7" t="s">
        <v>152</v>
      </c>
      <c r="F86" s="3"/>
      <c r="G86" s="4">
        <v>0</v>
      </c>
      <c r="H86" s="4">
        <v>0</v>
      </c>
    </row>
    <row r="87" spans="1:8" ht="30" x14ac:dyDescent="0.25">
      <c r="A87" s="3">
        <v>83</v>
      </c>
      <c r="B87" s="5" t="s">
        <v>153</v>
      </c>
      <c r="C87" s="3">
        <v>3157</v>
      </c>
      <c r="D87" s="7"/>
      <c r="E87" s="7" t="s">
        <v>154</v>
      </c>
      <c r="F87" s="3"/>
      <c r="G87" s="4">
        <v>0</v>
      </c>
      <c r="H87" s="4">
        <v>0</v>
      </c>
    </row>
    <row r="88" spans="1:8" ht="30" x14ac:dyDescent="0.25">
      <c r="A88" s="3">
        <v>84</v>
      </c>
      <c r="B88" s="5" t="s">
        <v>155</v>
      </c>
      <c r="C88" s="3">
        <v>3158</v>
      </c>
      <c r="D88" s="7"/>
      <c r="E88" s="7" t="s">
        <v>156</v>
      </c>
      <c r="F88" s="3"/>
      <c r="G88" s="4">
        <v>0</v>
      </c>
      <c r="H88" s="4">
        <v>0</v>
      </c>
    </row>
    <row r="89" spans="1:8" ht="30" x14ac:dyDescent="0.25">
      <c r="A89" s="3">
        <v>85</v>
      </c>
      <c r="B89" s="5" t="s">
        <v>157</v>
      </c>
      <c r="C89" s="3">
        <v>3159</v>
      </c>
      <c r="D89" s="7"/>
      <c r="E89" s="7" t="s">
        <v>158</v>
      </c>
      <c r="F89" s="3"/>
      <c r="G89" s="4">
        <v>0</v>
      </c>
      <c r="H89" s="4">
        <v>0</v>
      </c>
    </row>
    <row r="90" spans="1:8" ht="30" x14ac:dyDescent="0.25">
      <c r="A90" s="3">
        <v>86</v>
      </c>
      <c r="B90" s="5" t="s">
        <v>159</v>
      </c>
      <c r="C90" s="3">
        <v>3160</v>
      </c>
      <c r="D90" s="7"/>
      <c r="E90" s="7" t="s">
        <v>160</v>
      </c>
      <c r="F90" s="3"/>
      <c r="G90" s="4">
        <v>0</v>
      </c>
      <c r="H90" s="4">
        <v>0</v>
      </c>
    </row>
    <row r="91" spans="1:8" ht="30" x14ac:dyDescent="0.25">
      <c r="A91" s="3">
        <v>87</v>
      </c>
      <c r="B91" s="5" t="s">
        <v>161</v>
      </c>
      <c r="C91" s="3">
        <v>3161</v>
      </c>
      <c r="D91" s="7"/>
      <c r="E91" s="7" t="s">
        <v>162</v>
      </c>
      <c r="F91" s="3"/>
      <c r="G91" s="4">
        <v>0</v>
      </c>
      <c r="H91" s="4">
        <v>0</v>
      </c>
    </row>
    <row r="92" spans="1:8" ht="30" x14ac:dyDescent="0.25">
      <c r="A92" s="3">
        <v>88</v>
      </c>
      <c r="B92" s="5" t="s">
        <v>163</v>
      </c>
      <c r="C92" s="3">
        <v>3162</v>
      </c>
      <c r="D92" s="7"/>
      <c r="E92" s="7" t="s">
        <v>164</v>
      </c>
      <c r="F92" s="3"/>
      <c r="G92" s="4">
        <v>0</v>
      </c>
      <c r="H92" s="4">
        <v>0</v>
      </c>
    </row>
    <row r="93" spans="1:8" ht="30" x14ac:dyDescent="0.25">
      <c r="A93" s="3">
        <v>89</v>
      </c>
      <c r="B93" s="5" t="s">
        <v>165</v>
      </c>
      <c r="C93" s="3">
        <v>3163</v>
      </c>
      <c r="D93" s="7"/>
      <c r="E93" s="7" t="s">
        <v>166</v>
      </c>
      <c r="F93" s="3"/>
      <c r="G93" s="4">
        <v>0</v>
      </c>
      <c r="H93" s="4">
        <v>0</v>
      </c>
    </row>
    <row r="94" spans="1:8" ht="30" x14ac:dyDescent="0.25">
      <c r="A94" s="3">
        <v>90</v>
      </c>
      <c r="B94" s="5" t="s">
        <v>167</v>
      </c>
      <c r="C94" s="3">
        <v>3164</v>
      </c>
      <c r="D94" s="7"/>
      <c r="E94" s="7" t="s">
        <v>168</v>
      </c>
      <c r="F94" s="3"/>
      <c r="G94" s="4">
        <v>0</v>
      </c>
      <c r="H94" s="4">
        <v>0</v>
      </c>
    </row>
    <row r="95" spans="1:8" ht="30" x14ac:dyDescent="0.25">
      <c r="A95" s="3">
        <v>91</v>
      </c>
      <c r="B95" s="5" t="s">
        <v>169</v>
      </c>
      <c r="C95" s="3">
        <v>3165</v>
      </c>
      <c r="D95" s="7"/>
      <c r="E95" s="7" t="s">
        <v>170</v>
      </c>
      <c r="F95" s="3"/>
      <c r="G95" s="4">
        <v>0</v>
      </c>
      <c r="H95" s="4">
        <v>0</v>
      </c>
    </row>
    <row r="96" spans="1:8" ht="30" x14ac:dyDescent="0.25">
      <c r="A96" s="3">
        <v>92</v>
      </c>
      <c r="B96" s="5" t="s">
        <v>171</v>
      </c>
      <c r="C96" s="3">
        <v>3166</v>
      </c>
      <c r="D96" s="7"/>
      <c r="E96" s="7" t="s">
        <v>172</v>
      </c>
      <c r="F96" s="3"/>
      <c r="G96" s="4">
        <v>0</v>
      </c>
      <c r="H96" s="4">
        <v>0</v>
      </c>
    </row>
    <row r="97" spans="1:8" ht="30" x14ac:dyDescent="0.25">
      <c r="A97" s="3">
        <v>93</v>
      </c>
      <c r="B97" s="5" t="s">
        <v>173</v>
      </c>
      <c r="C97" s="3">
        <v>3167</v>
      </c>
      <c r="D97" s="7"/>
      <c r="E97" s="7" t="s">
        <v>174</v>
      </c>
      <c r="F97" s="3"/>
      <c r="G97" s="4">
        <v>0</v>
      </c>
      <c r="H97" s="4">
        <v>0</v>
      </c>
    </row>
    <row r="98" spans="1:8" ht="30" x14ac:dyDescent="0.25">
      <c r="A98" s="3">
        <v>94</v>
      </c>
      <c r="B98" s="5" t="s">
        <v>175</v>
      </c>
      <c r="C98" s="3">
        <v>3168</v>
      </c>
      <c r="D98" s="7"/>
      <c r="E98" s="7" t="s">
        <v>176</v>
      </c>
      <c r="F98" s="3"/>
      <c r="G98" s="4">
        <v>0</v>
      </c>
      <c r="H98" s="4">
        <v>0</v>
      </c>
    </row>
    <row r="99" spans="1:8" ht="30" x14ac:dyDescent="0.25">
      <c r="A99" s="3">
        <v>95</v>
      </c>
      <c r="B99" s="5" t="s">
        <v>177</v>
      </c>
      <c r="C99" s="3">
        <v>3169</v>
      </c>
      <c r="D99" s="7"/>
      <c r="E99" s="7" t="s">
        <v>178</v>
      </c>
      <c r="F99" s="3"/>
      <c r="G99" s="4">
        <v>0</v>
      </c>
      <c r="H99" s="4">
        <v>0</v>
      </c>
    </row>
    <row r="100" spans="1:8" ht="30" x14ac:dyDescent="0.25">
      <c r="A100" s="3">
        <v>96</v>
      </c>
      <c r="B100" s="5" t="s">
        <v>179</v>
      </c>
      <c r="C100" s="3">
        <v>3170</v>
      </c>
      <c r="D100" s="7"/>
      <c r="E100" s="7" t="s">
        <v>180</v>
      </c>
      <c r="F100" s="3"/>
      <c r="G100" s="4">
        <v>0</v>
      </c>
      <c r="H100" s="4">
        <v>0</v>
      </c>
    </row>
    <row r="101" spans="1:8" ht="30" x14ac:dyDescent="0.25">
      <c r="A101" s="3">
        <v>97</v>
      </c>
      <c r="B101" s="5" t="s">
        <v>181</v>
      </c>
      <c r="C101" s="3">
        <v>3171</v>
      </c>
      <c r="D101" s="7"/>
      <c r="E101" s="7" t="s">
        <v>182</v>
      </c>
      <c r="F101" s="3"/>
      <c r="G101" s="4">
        <v>0</v>
      </c>
      <c r="H101" s="4">
        <v>0</v>
      </c>
    </row>
    <row r="102" spans="1:8" ht="30" x14ac:dyDescent="0.25">
      <c r="A102" s="3">
        <v>98</v>
      </c>
      <c r="B102" s="5" t="s">
        <v>183</v>
      </c>
      <c r="C102" s="3">
        <v>3180</v>
      </c>
      <c r="D102" s="7"/>
      <c r="E102" s="7" t="s">
        <v>184</v>
      </c>
      <c r="F102" s="3"/>
      <c r="G102" s="4">
        <v>0</v>
      </c>
      <c r="H102" s="4">
        <v>0</v>
      </c>
    </row>
    <row r="103" spans="1:8" ht="33.75" customHeight="1" x14ac:dyDescent="0.25">
      <c r="A103" s="3">
        <v>99</v>
      </c>
      <c r="B103" s="5" t="s">
        <v>361</v>
      </c>
      <c r="C103" s="3">
        <v>3181</v>
      </c>
      <c r="D103" s="7"/>
      <c r="E103" s="7" t="s">
        <v>185</v>
      </c>
      <c r="F103" s="3"/>
      <c r="G103" s="4">
        <v>288569</v>
      </c>
      <c r="H103" s="4">
        <v>288569</v>
      </c>
    </row>
    <row r="104" spans="1:8" ht="30" x14ac:dyDescent="0.25">
      <c r="A104" s="3">
        <v>100</v>
      </c>
      <c r="B104" s="5" t="s">
        <v>186</v>
      </c>
      <c r="C104" s="3">
        <v>3183</v>
      </c>
      <c r="D104" s="7"/>
      <c r="E104" s="7" t="s">
        <v>187</v>
      </c>
      <c r="F104" s="3"/>
      <c r="G104" s="4">
        <v>548625.34</v>
      </c>
      <c r="H104" s="4">
        <v>548625.34</v>
      </c>
    </row>
    <row r="105" spans="1:8" ht="30" x14ac:dyDescent="0.25">
      <c r="A105" s="3">
        <v>101</v>
      </c>
      <c r="B105" s="5" t="s">
        <v>188</v>
      </c>
      <c r="C105" s="3">
        <v>3184</v>
      </c>
      <c r="D105" s="7"/>
      <c r="E105" s="7" t="s">
        <v>189</v>
      </c>
      <c r="F105" s="3"/>
      <c r="G105" s="4">
        <v>299558</v>
      </c>
      <c r="H105" s="4">
        <v>0</v>
      </c>
    </row>
    <row r="106" spans="1:8" ht="30" x14ac:dyDescent="0.25">
      <c r="A106" s="3">
        <v>102</v>
      </c>
      <c r="B106" s="5" t="s">
        <v>190</v>
      </c>
      <c r="C106" s="3">
        <v>3185</v>
      </c>
      <c r="D106" s="7"/>
      <c r="E106" s="7" t="s">
        <v>191</v>
      </c>
      <c r="F106" s="3"/>
      <c r="G106" s="4">
        <v>126398</v>
      </c>
      <c r="H106" s="4">
        <v>4563.7</v>
      </c>
    </row>
    <row r="107" spans="1:8" ht="30" x14ac:dyDescent="0.25">
      <c r="A107" s="3">
        <v>103</v>
      </c>
      <c r="B107" s="5" t="s">
        <v>192</v>
      </c>
      <c r="C107" s="3">
        <v>3186</v>
      </c>
      <c r="D107" s="7"/>
      <c r="E107" s="7" t="s">
        <v>193</v>
      </c>
      <c r="F107" s="3"/>
      <c r="G107" s="4">
        <v>143783</v>
      </c>
      <c r="H107" s="4">
        <v>4932.1000000000004</v>
      </c>
    </row>
    <row r="108" spans="1:8" ht="30" x14ac:dyDescent="0.25">
      <c r="A108" s="3">
        <v>104</v>
      </c>
      <c r="B108" s="5" t="s">
        <v>194</v>
      </c>
      <c r="C108" s="3">
        <v>3187</v>
      </c>
      <c r="D108" s="7"/>
      <c r="E108" s="7" t="s">
        <v>195</v>
      </c>
      <c r="F108" s="3"/>
      <c r="G108" s="4">
        <v>126398</v>
      </c>
      <c r="H108" s="4">
        <v>4563.7</v>
      </c>
    </row>
    <row r="109" spans="1:8" ht="30" x14ac:dyDescent="0.25">
      <c r="A109" s="3">
        <v>105</v>
      </c>
      <c r="B109" s="5" t="s">
        <v>196</v>
      </c>
      <c r="C109" s="3">
        <v>3188</v>
      </c>
      <c r="D109" s="7"/>
      <c r="E109" s="7" t="s">
        <v>197</v>
      </c>
      <c r="F109" s="3"/>
      <c r="G109" s="4">
        <v>126398</v>
      </c>
      <c r="H109" s="4">
        <v>4563.7</v>
      </c>
    </row>
    <row r="110" spans="1:8" ht="30" x14ac:dyDescent="0.25">
      <c r="A110" s="3">
        <v>106</v>
      </c>
      <c r="B110" s="5" t="s">
        <v>198</v>
      </c>
      <c r="C110" s="3">
        <v>3189</v>
      </c>
      <c r="D110" s="7"/>
      <c r="E110" s="7" t="s">
        <v>199</v>
      </c>
      <c r="F110" s="3"/>
      <c r="G110" s="4">
        <v>128713</v>
      </c>
      <c r="H110" s="4">
        <v>4647.5</v>
      </c>
    </row>
    <row r="111" spans="1:8" ht="30" x14ac:dyDescent="0.25">
      <c r="A111" s="3">
        <v>107</v>
      </c>
      <c r="B111" s="5" t="s">
        <v>200</v>
      </c>
      <c r="C111" s="3">
        <v>3190</v>
      </c>
      <c r="D111" s="7"/>
      <c r="E111" s="7" t="s">
        <v>201</v>
      </c>
      <c r="F111" s="3"/>
      <c r="G111" s="4">
        <v>314971</v>
      </c>
      <c r="H111" s="4">
        <v>11373.6</v>
      </c>
    </row>
    <row r="112" spans="1:8" ht="30" x14ac:dyDescent="0.25">
      <c r="A112" s="3">
        <v>108</v>
      </c>
      <c r="B112" s="5" t="s">
        <v>202</v>
      </c>
      <c r="C112" s="3">
        <v>3191</v>
      </c>
      <c r="D112" s="7"/>
      <c r="E112" s="7" t="s">
        <v>203</v>
      </c>
      <c r="F112" s="3"/>
      <c r="G112" s="4">
        <v>363817</v>
      </c>
      <c r="H112" s="4">
        <v>13137.2</v>
      </c>
    </row>
    <row r="113" spans="1:8" ht="30" x14ac:dyDescent="0.25">
      <c r="A113" s="3">
        <v>109</v>
      </c>
      <c r="B113" s="5" t="s">
        <v>204</v>
      </c>
      <c r="C113" s="3">
        <v>3192</v>
      </c>
      <c r="D113" s="7"/>
      <c r="E113" s="5" t="s">
        <v>205</v>
      </c>
      <c r="F113" s="3"/>
      <c r="G113" s="4">
        <v>392298</v>
      </c>
      <c r="H113" s="4">
        <v>14166.4</v>
      </c>
    </row>
    <row r="114" spans="1:8" ht="30" x14ac:dyDescent="0.25">
      <c r="A114" s="3">
        <v>110</v>
      </c>
      <c r="B114" s="5" t="s">
        <v>206</v>
      </c>
      <c r="C114" s="3">
        <v>3193</v>
      </c>
      <c r="D114" s="7"/>
      <c r="E114" s="5" t="s">
        <v>207</v>
      </c>
      <c r="F114" s="3"/>
      <c r="G114" s="4">
        <v>392298</v>
      </c>
      <c r="H114" s="4">
        <v>14166.4</v>
      </c>
    </row>
    <row r="115" spans="1:8" ht="30" x14ac:dyDescent="0.25">
      <c r="A115" s="3">
        <v>111</v>
      </c>
      <c r="B115" s="5" t="s">
        <v>208</v>
      </c>
      <c r="C115" s="3">
        <v>3194</v>
      </c>
      <c r="D115" s="7"/>
      <c r="E115" s="7" t="s">
        <v>209</v>
      </c>
      <c r="F115" s="3"/>
      <c r="G115" s="4">
        <v>183586</v>
      </c>
      <c r="H115" s="4">
        <v>6629.3</v>
      </c>
    </row>
    <row r="116" spans="1:8" ht="30" x14ac:dyDescent="0.25">
      <c r="A116" s="3">
        <v>112</v>
      </c>
      <c r="B116" s="5" t="s">
        <v>210</v>
      </c>
      <c r="C116" s="3">
        <v>3195</v>
      </c>
      <c r="D116" s="7"/>
      <c r="E116" s="7" t="s">
        <v>211</v>
      </c>
      <c r="F116" s="3"/>
      <c r="G116" s="4">
        <v>308711</v>
      </c>
      <c r="H116" s="4">
        <v>10933</v>
      </c>
    </row>
    <row r="117" spans="1:8" ht="42.75" customHeight="1" x14ac:dyDescent="0.25">
      <c r="A117" s="3">
        <v>113</v>
      </c>
      <c r="B117" s="5" t="s">
        <v>212</v>
      </c>
      <c r="C117" s="3">
        <v>3196</v>
      </c>
      <c r="D117" s="7"/>
      <c r="E117" s="7" t="s">
        <v>213</v>
      </c>
      <c r="F117" s="3"/>
      <c r="G117" s="4">
        <v>449218</v>
      </c>
      <c r="H117" s="4">
        <v>0</v>
      </c>
    </row>
    <row r="118" spans="1:8" ht="26.25" customHeight="1" x14ac:dyDescent="0.25">
      <c r="A118" s="3">
        <v>114</v>
      </c>
      <c r="B118" s="5" t="s">
        <v>214</v>
      </c>
      <c r="C118" s="3">
        <v>3197</v>
      </c>
      <c r="D118" s="7"/>
      <c r="E118" s="7"/>
      <c r="F118" s="3"/>
      <c r="G118" s="4">
        <f>30141998.47+102+47</f>
        <v>30142147.469999999</v>
      </c>
      <c r="H118" s="4">
        <v>16983563.559999999</v>
      </c>
    </row>
    <row r="119" spans="1:8" ht="44.25" customHeight="1" x14ac:dyDescent="0.25">
      <c r="A119" s="27">
        <v>115</v>
      </c>
      <c r="B119" s="5" t="s">
        <v>703</v>
      </c>
      <c r="C119" s="27">
        <v>3207</v>
      </c>
      <c r="D119" s="28"/>
      <c r="E119" s="28" t="s">
        <v>704</v>
      </c>
      <c r="F119" s="27"/>
      <c r="G119" s="29">
        <v>380000</v>
      </c>
      <c r="H119" s="29">
        <v>380000</v>
      </c>
    </row>
    <row r="120" spans="1:8" ht="44.25" customHeight="1" x14ac:dyDescent="0.25">
      <c r="A120" s="30">
        <v>116</v>
      </c>
      <c r="B120" s="5" t="s">
        <v>706</v>
      </c>
      <c r="C120" s="30">
        <v>3209</v>
      </c>
      <c r="D120" s="31"/>
      <c r="E120" s="31" t="s">
        <v>707</v>
      </c>
      <c r="F120" s="30"/>
      <c r="G120" s="32">
        <v>571661</v>
      </c>
      <c r="H120" s="32">
        <v>571661</v>
      </c>
    </row>
    <row r="121" spans="1:8" ht="44.25" customHeight="1" x14ac:dyDescent="0.25">
      <c r="A121" s="30">
        <v>117</v>
      </c>
      <c r="B121" s="5" t="s">
        <v>708</v>
      </c>
      <c r="C121" s="30">
        <v>3210</v>
      </c>
      <c r="D121" s="31"/>
      <c r="E121" s="31" t="s">
        <v>709</v>
      </c>
      <c r="F121" s="30"/>
      <c r="G121" s="32">
        <v>520000</v>
      </c>
      <c r="H121" s="32">
        <v>520000</v>
      </c>
    </row>
    <row r="122" spans="1:8" ht="44.25" customHeight="1" x14ac:dyDescent="0.25">
      <c r="A122" s="30">
        <v>118</v>
      </c>
      <c r="B122" s="5" t="s">
        <v>710</v>
      </c>
      <c r="C122" s="30">
        <v>3211</v>
      </c>
      <c r="D122" s="31"/>
      <c r="E122" s="31" t="s">
        <v>711</v>
      </c>
      <c r="F122" s="30"/>
      <c r="G122" s="32">
        <v>550000</v>
      </c>
      <c r="H122" s="32">
        <v>550000</v>
      </c>
    </row>
    <row r="123" spans="1:8" ht="44.25" customHeight="1" x14ac:dyDescent="0.25">
      <c r="A123" s="30">
        <v>119</v>
      </c>
      <c r="B123" s="5" t="s">
        <v>712</v>
      </c>
      <c r="C123" s="30">
        <v>3212</v>
      </c>
      <c r="D123" s="31"/>
      <c r="E123" s="31" t="s">
        <v>713</v>
      </c>
      <c r="F123" s="30"/>
      <c r="G123" s="32">
        <v>590000</v>
      </c>
      <c r="H123" s="32">
        <v>590000</v>
      </c>
    </row>
    <row r="124" spans="1:8" ht="44.25" customHeight="1" x14ac:dyDescent="0.25">
      <c r="A124" s="30">
        <v>120</v>
      </c>
      <c r="B124" s="5" t="s">
        <v>714</v>
      </c>
      <c r="C124" s="30">
        <v>3213</v>
      </c>
      <c r="D124" s="31"/>
      <c r="E124" s="31" t="s">
        <v>715</v>
      </c>
      <c r="F124" s="30"/>
      <c r="G124" s="32">
        <v>350000</v>
      </c>
      <c r="H124" s="32">
        <v>350000</v>
      </c>
    </row>
    <row r="125" spans="1:8" ht="44.25" customHeight="1" x14ac:dyDescent="0.25">
      <c r="A125" s="33">
        <v>121</v>
      </c>
      <c r="B125" s="5" t="s">
        <v>721</v>
      </c>
      <c r="C125" s="33">
        <v>3217</v>
      </c>
      <c r="D125" s="34" t="s">
        <v>723</v>
      </c>
      <c r="E125" s="34" t="s">
        <v>722</v>
      </c>
      <c r="F125" s="33"/>
      <c r="G125" s="35">
        <v>2040570</v>
      </c>
      <c r="H125" s="35">
        <v>2040570</v>
      </c>
    </row>
    <row r="126" spans="1:8" ht="60" customHeight="1" x14ac:dyDescent="0.25">
      <c r="A126" s="33">
        <v>122</v>
      </c>
      <c r="B126" s="5" t="s">
        <v>724</v>
      </c>
      <c r="C126" s="33">
        <v>3218</v>
      </c>
      <c r="D126" s="34" t="s">
        <v>725</v>
      </c>
      <c r="E126" s="34" t="s">
        <v>726</v>
      </c>
      <c r="F126" s="33"/>
      <c r="G126" s="35">
        <v>2040570</v>
      </c>
      <c r="H126" s="35">
        <v>2040570</v>
      </c>
    </row>
    <row r="127" spans="1:8" ht="62.25" customHeight="1" x14ac:dyDescent="0.25">
      <c r="A127" s="33">
        <v>123</v>
      </c>
      <c r="B127" s="5" t="s">
        <v>727</v>
      </c>
      <c r="C127" s="33">
        <v>3219</v>
      </c>
      <c r="D127" s="34"/>
      <c r="E127" s="34" t="s">
        <v>728</v>
      </c>
      <c r="F127" s="33"/>
      <c r="G127" s="35">
        <v>310000</v>
      </c>
      <c r="H127" s="35">
        <v>310000</v>
      </c>
    </row>
    <row r="128" spans="1:8" ht="62.25" customHeight="1" x14ac:dyDescent="0.25">
      <c r="A128" s="38">
        <v>124</v>
      </c>
      <c r="B128" s="5" t="s">
        <v>766</v>
      </c>
      <c r="C128" s="38">
        <v>3307</v>
      </c>
      <c r="D128" s="39" t="s">
        <v>739</v>
      </c>
      <c r="E128" s="39" t="s">
        <v>735</v>
      </c>
      <c r="F128" s="38"/>
      <c r="G128" s="40">
        <v>300000</v>
      </c>
      <c r="H128" s="40">
        <v>300000</v>
      </c>
    </row>
    <row r="129" spans="1:8" ht="62.25" customHeight="1" x14ac:dyDescent="0.25">
      <c r="A129" s="38">
        <v>125</v>
      </c>
      <c r="B129" s="5" t="s">
        <v>734</v>
      </c>
      <c r="C129" s="38">
        <v>3308</v>
      </c>
      <c r="D129" s="39" t="s">
        <v>767</v>
      </c>
      <c r="E129" s="39" t="s">
        <v>768</v>
      </c>
      <c r="F129" s="38"/>
      <c r="G129" s="40">
        <v>2040570</v>
      </c>
      <c r="H129" s="40">
        <v>2040570</v>
      </c>
    </row>
    <row r="130" spans="1:8" ht="78" customHeight="1" x14ac:dyDescent="0.25">
      <c r="A130" s="38">
        <v>126</v>
      </c>
      <c r="B130" s="5" t="s">
        <v>734</v>
      </c>
      <c r="C130" s="38">
        <v>3309</v>
      </c>
      <c r="D130" s="39" t="s">
        <v>740</v>
      </c>
      <c r="E130" s="39" t="s">
        <v>738</v>
      </c>
      <c r="F130" s="38"/>
      <c r="G130" s="42">
        <v>2489400</v>
      </c>
      <c r="H130" s="42">
        <v>2489400</v>
      </c>
    </row>
    <row r="131" spans="1:8" ht="62.25" customHeight="1" x14ac:dyDescent="0.25">
      <c r="A131" s="38">
        <v>127</v>
      </c>
      <c r="B131" s="5" t="s">
        <v>736</v>
      </c>
      <c r="C131" s="38">
        <v>3310</v>
      </c>
      <c r="D131" s="39"/>
      <c r="E131" s="39" t="s">
        <v>737</v>
      </c>
      <c r="F131" s="38"/>
      <c r="G131" s="40">
        <v>0</v>
      </c>
      <c r="H131" s="40">
        <v>0</v>
      </c>
    </row>
    <row r="132" spans="1:8" ht="62.25" customHeight="1" x14ac:dyDescent="0.25">
      <c r="A132" s="38">
        <v>128</v>
      </c>
      <c r="B132" s="5" t="s">
        <v>741</v>
      </c>
      <c r="C132" s="38">
        <v>3311</v>
      </c>
      <c r="D132" s="39" t="s">
        <v>743</v>
      </c>
      <c r="E132" s="39" t="s">
        <v>742</v>
      </c>
      <c r="F132" s="38"/>
      <c r="G132" s="40">
        <v>2040570</v>
      </c>
      <c r="H132" s="40">
        <v>2040570</v>
      </c>
    </row>
    <row r="133" spans="1:8" ht="62.25" customHeight="1" x14ac:dyDescent="0.25">
      <c r="A133" s="38">
        <v>129</v>
      </c>
      <c r="B133" s="5" t="s">
        <v>741</v>
      </c>
      <c r="C133" s="38">
        <v>3312</v>
      </c>
      <c r="D133" s="39" t="s">
        <v>745</v>
      </c>
      <c r="E133" s="39" t="s">
        <v>744</v>
      </c>
      <c r="F133" s="38"/>
      <c r="G133" s="40">
        <v>2040570</v>
      </c>
      <c r="H133" s="40">
        <v>2040570</v>
      </c>
    </row>
    <row r="134" spans="1:8" ht="62.25" customHeight="1" x14ac:dyDescent="0.25">
      <c r="A134" s="38">
        <v>130</v>
      </c>
      <c r="B134" s="5" t="s">
        <v>746</v>
      </c>
      <c r="C134" s="38">
        <v>3313</v>
      </c>
      <c r="D134" s="39" t="s">
        <v>747</v>
      </c>
      <c r="E134" s="39" t="s">
        <v>748</v>
      </c>
      <c r="F134" s="38"/>
      <c r="G134" s="40">
        <v>2040570</v>
      </c>
      <c r="H134" s="40">
        <v>2040570</v>
      </c>
    </row>
    <row r="135" spans="1:8" ht="62.25" customHeight="1" x14ac:dyDescent="0.25">
      <c r="A135" s="38">
        <v>131</v>
      </c>
      <c r="B135" s="5" t="s">
        <v>749</v>
      </c>
      <c r="C135" s="38">
        <v>3314</v>
      </c>
      <c r="D135" s="39"/>
      <c r="E135" s="39" t="s">
        <v>570</v>
      </c>
      <c r="F135" s="38"/>
      <c r="G135" s="40">
        <v>0</v>
      </c>
      <c r="H135" s="40">
        <v>0</v>
      </c>
    </row>
    <row r="136" spans="1:8" ht="62.25" customHeight="1" x14ac:dyDescent="0.25">
      <c r="A136" s="38">
        <v>132</v>
      </c>
      <c r="B136" s="5" t="s">
        <v>750</v>
      </c>
      <c r="C136" s="38">
        <v>3315</v>
      </c>
      <c r="D136" s="39"/>
      <c r="E136" s="39" t="s">
        <v>751</v>
      </c>
      <c r="F136" s="38"/>
      <c r="G136" s="40">
        <v>1075840</v>
      </c>
      <c r="H136" s="40">
        <v>0</v>
      </c>
    </row>
    <row r="137" spans="1:8" ht="62.25" customHeight="1" x14ac:dyDescent="0.25">
      <c r="A137" s="38">
        <v>133</v>
      </c>
      <c r="B137" s="5" t="s">
        <v>752</v>
      </c>
      <c r="C137" s="38">
        <v>3316</v>
      </c>
      <c r="D137" s="39"/>
      <c r="E137" s="39" t="s">
        <v>753</v>
      </c>
      <c r="F137" s="38"/>
      <c r="G137" s="40">
        <v>690491.34</v>
      </c>
      <c r="H137" s="40">
        <v>0</v>
      </c>
    </row>
    <row r="138" spans="1:8" ht="62.25" customHeight="1" x14ac:dyDescent="0.25">
      <c r="A138" s="52">
        <v>134</v>
      </c>
      <c r="B138" s="5" t="s">
        <v>778</v>
      </c>
      <c r="C138" s="52">
        <v>3330</v>
      </c>
      <c r="D138" s="53" t="s">
        <v>780</v>
      </c>
      <c r="E138" s="53" t="s">
        <v>779</v>
      </c>
      <c r="F138" s="52"/>
      <c r="G138" s="54">
        <v>1755800</v>
      </c>
      <c r="H138" s="54">
        <v>1755800</v>
      </c>
    </row>
    <row r="139" spans="1:8" ht="62.25" customHeight="1" x14ac:dyDescent="0.25">
      <c r="A139" s="52">
        <v>135</v>
      </c>
      <c r="B139" s="5" t="s">
        <v>781</v>
      </c>
      <c r="C139" s="52">
        <v>3331</v>
      </c>
      <c r="D139" s="53" t="s">
        <v>783</v>
      </c>
      <c r="E139" s="53" t="s">
        <v>782</v>
      </c>
      <c r="F139" s="52"/>
      <c r="G139" s="54">
        <v>1755800</v>
      </c>
      <c r="H139" s="54">
        <v>1755800</v>
      </c>
    </row>
    <row r="140" spans="1:8" ht="62.25" customHeight="1" x14ac:dyDescent="0.25">
      <c r="A140" s="52">
        <v>136</v>
      </c>
      <c r="B140" s="5" t="s">
        <v>784</v>
      </c>
      <c r="C140" s="52">
        <v>3332</v>
      </c>
      <c r="D140" s="53" t="s">
        <v>786</v>
      </c>
      <c r="E140" s="53" t="s">
        <v>785</v>
      </c>
      <c r="F140" s="52"/>
      <c r="G140" s="54">
        <v>2021562.2</v>
      </c>
      <c r="H140" s="54">
        <v>2021562.2</v>
      </c>
    </row>
    <row r="141" spans="1:8" ht="62.25" customHeight="1" x14ac:dyDescent="0.25">
      <c r="A141" s="52">
        <v>137</v>
      </c>
      <c r="B141" s="5" t="s">
        <v>787</v>
      </c>
      <c r="C141" s="52">
        <v>3333</v>
      </c>
      <c r="D141" s="53" t="s">
        <v>788</v>
      </c>
      <c r="E141" s="53" t="s">
        <v>789</v>
      </c>
      <c r="F141" s="52"/>
      <c r="G141" s="54">
        <v>1396175</v>
      </c>
      <c r="H141" s="54">
        <v>1396175</v>
      </c>
    </row>
    <row r="142" spans="1:8" ht="62.25" customHeight="1" x14ac:dyDescent="0.25">
      <c r="A142" s="52">
        <v>138</v>
      </c>
      <c r="B142" s="5" t="s">
        <v>790</v>
      </c>
      <c r="C142" s="52">
        <v>3334</v>
      </c>
      <c r="D142" s="53"/>
      <c r="E142" s="53" t="s">
        <v>135</v>
      </c>
      <c r="F142" s="52"/>
      <c r="G142" s="54">
        <v>546630</v>
      </c>
      <c r="H142" s="54">
        <v>546630</v>
      </c>
    </row>
    <row r="143" spans="1:8" ht="62.25" customHeight="1" x14ac:dyDescent="0.25">
      <c r="A143" s="56">
        <v>139</v>
      </c>
      <c r="B143" s="5" t="s">
        <v>802</v>
      </c>
      <c r="C143" s="56">
        <v>3368</v>
      </c>
      <c r="D143" s="57"/>
      <c r="E143" s="57" t="s">
        <v>803</v>
      </c>
      <c r="F143" s="56"/>
      <c r="G143" s="58">
        <v>350000</v>
      </c>
      <c r="H143" s="58">
        <v>350000</v>
      </c>
    </row>
    <row r="144" spans="1:8" ht="62.25" customHeight="1" x14ac:dyDescent="0.25">
      <c r="A144" s="56">
        <v>140</v>
      </c>
      <c r="B144" s="5" t="s">
        <v>804</v>
      </c>
      <c r="C144" s="56">
        <v>3369</v>
      </c>
      <c r="D144" s="57"/>
      <c r="E144" s="57" t="s">
        <v>805</v>
      </c>
      <c r="F144" s="56"/>
      <c r="G144" s="58">
        <v>250000</v>
      </c>
      <c r="H144" s="58">
        <v>250000</v>
      </c>
    </row>
    <row r="145" spans="1:8" ht="62.25" customHeight="1" x14ac:dyDescent="0.25">
      <c r="A145" s="62">
        <v>141</v>
      </c>
      <c r="B145" s="5" t="s">
        <v>809</v>
      </c>
      <c r="C145" s="62">
        <v>3372</v>
      </c>
      <c r="D145" s="63" t="s">
        <v>816</v>
      </c>
      <c r="E145" s="63" t="s">
        <v>810</v>
      </c>
      <c r="F145" s="62">
        <v>2023</v>
      </c>
      <c r="G145" s="61">
        <v>1755800</v>
      </c>
      <c r="H145" s="61">
        <v>1755800</v>
      </c>
    </row>
    <row r="146" spans="1:8" ht="62.25" customHeight="1" x14ac:dyDescent="0.25">
      <c r="A146" s="62">
        <v>142</v>
      </c>
      <c r="B146" s="5" t="s">
        <v>809</v>
      </c>
      <c r="C146" s="62">
        <v>3373</v>
      </c>
      <c r="D146" s="63" t="s">
        <v>817</v>
      </c>
      <c r="E146" s="63" t="s">
        <v>811</v>
      </c>
      <c r="F146" s="62">
        <v>2023</v>
      </c>
      <c r="G146" s="61">
        <v>1755800</v>
      </c>
      <c r="H146" s="61">
        <v>1755800</v>
      </c>
    </row>
    <row r="147" spans="1:8" ht="62.25" customHeight="1" x14ac:dyDescent="0.25">
      <c r="A147" s="62">
        <v>143</v>
      </c>
      <c r="B147" s="5" t="s">
        <v>812</v>
      </c>
      <c r="C147" s="62">
        <v>3374</v>
      </c>
      <c r="D147" s="63"/>
      <c r="E147" s="63" t="s">
        <v>813</v>
      </c>
      <c r="F147" s="62">
        <v>1971</v>
      </c>
      <c r="G147" s="61">
        <v>776359.99</v>
      </c>
      <c r="H147" s="61">
        <v>776359.99</v>
      </c>
    </row>
    <row r="148" spans="1:8" ht="62.25" customHeight="1" x14ac:dyDescent="0.25">
      <c r="A148" s="62">
        <v>144</v>
      </c>
      <c r="B148" s="5" t="s">
        <v>814</v>
      </c>
      <c r="C148" s="62">
        <v>3375</v>
      </c>
      <c r="D148" s="63" t="s">
        <v>818</v>
      </c>
      <c r="E148" s="63" t="s">
        <v>815</v>
      </c>
      <c r="F148" s="62">
        <v>2023</v>
      </c>
      <c r="G148" s="61">
        <v>3365977.5</v>
      </c>
      <c r="H148" s="61">
        <v>3365977.5</v>
      </c>
    </row>
    <row r="149" spans="1:8" x14ac:dyDescent="0.25">
      <c r="A149" s="9"/>
      <c r="B149" s="10" t="s">
        <v>215</v>
      </c>
      <c r="C149" s="9"/>
      <c r="D149" s="9"/>
      <c r="E149" s="9"/>
      <c r="F149" s="9"/>
      <c r="G149" s="11">
        <f>SUM(G5:G148)</f>
        <v>135764932.36000001</v>
      </c>
      <c r="H149" s="11">
        <f>SUM(H5:H148)</f>
        <v>105082701.73000002</v>
      </c>
    </row>
    <row r="151" spans="1:8" x14ac:dyDescent="0.25">
      <c r="H151" s="64"/>
    </row>
  </sheetData>
  <mergeCells count="2">
    <mergeCell ref="A2:H2"/>
    <mergeCell ref="A1:H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topLeftCell="A124" workbookViewId="0">
      <selection activeCell="H138" sqref="H138"/>
    </sheetView>
  </sheetViews>
  <sheetFormatPr defaultRowHeight="15" x14ac:dyDescent="0.25"/>
  <cols>
    <col min="2" max="2" width="29.28515625" customWidth="1"/>
    <col min="3" max="3" width="13.28515625" customWidth="1"/>
    <col min="4" max="4" width="8.7109375" customWidth="1"/>
    <col min="5" max="5" width="34.7109375" customWidth="1"/>
    <col min="6" max="6" width="7.42578125" customWidth="1"/>
    <col min="7" max="7" width="14.7109375" customWidth="1"/>
    <col min="8" max="8" width="14.42578125" customWidth="1"/>
    <col min="10" max="10" width="15.28515625" customWidth="1"/>
    <col min="11" max="11" width="14.140625" customWidth="1"/>
  </cols>
  <sheetData>
    <row r="1" spans="1:8" ht="15" customHeight="1" x14ac:dyDescent="0.25">
      <c r="A1" s="67" t="s">
        <v>363</v>
      </c>
      <c r="B1" s="68"/>
      <c r="C1" s="68"/>
      <c r="D1" s="68"/>
      <c r="E1" s="68"/>
      <c r="F1" s="68"/>
      <c r="G1" s="68"/>
      <c r="H1" s="68"/>
    </row>
    <row r="2" spans="1:8" ht="51" customHeight="1" x14ac:dyDescent="0.25">
      <c r="A2" s="2" t="s">
        <v>0</v>
      </c>
      <c r="B2" s="2" t="s">
        <v>1</v>
      </c>
      <c r="C2" s="2" t="s">
        <v>2</v>
      </c>
      <c r="D2" s="2" t="s">
        <v>533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3">
        <v>1</v>
      </c>
      <c r="B3" s="7" t="s">
        <v>54</v>
      </c>
      <c r="C3" s="3">
        <v>1</v>
      </c>
      <c r="D3" s="15"/>
      <c r="E3" s="7" t="s">
        <v>31</v>
      </c>
      <c r="F3" s="3">
        <v>1983</v>
      </c>
      <c r="G3" s="4">
        <v>207139</v>
      </c>
      <c r="H3" s="4">
        <v>21833.35</v>
      </c>
    </row>
    <row r="4" spans="1:8" x14ac:dyDescent="0.25">
      <c r="A4" s="3">
        <v>2</v>
      </c>
      <c r="B4" s="7" t="s">
        <v>216</v>
      </c>
      <c r="C4" s="3">
        <v>11</v>
      </c>
      <c r="D4" s="7"/>
      <c r="E4" s="7" t="s">
        <v>217</v>
      </c>
      <c r="F4" s="3">
        <v>1978</v>
      </c>
      <c r="G4" s="4">
        <v>129022</v>
      </c>
      <c r="H4" s="4">
        <v>0</v>
      </c>
    </row>
    <row r="5" spans="1:8" x14ac:dyDescent="0.25">
      <c r="A5" s="3">
        <v>3</v>
      </c>
      <c r="B5" s="7" t="s">
        <v>218</v>
      </c>
      <c r="C5" s="3">
        <v>2</v>
      </c>
      <c r="D5" s="7"/>
      <c r="E5" s="7" t="s">
        <v>219</v>
      </c>
      <c r="F5" s="3">
        <v>1987</v>
      </c>
      <c r="G5" s="4">
        <v>3478444</v>
      </c>
      <c r="H5" s="4">
        <v>713976.31</v>
      </c>
    </row>
    <row r="6" spans="1:8" x14ac:dyDescent="0.25">
      <c r="A6" s="3">
        <v>4</v>
      </c>
      <c r="B6" s="7" t="s">
        <v>220</v>
      </c>
      <c r="C6" s="3">
        <v>12</v>
      </c>
      <c r="D6" s="7"/>
      <c r="E6" s="7" t="s">
        <v>221</v>
      </c>
      <c r="F6" s="3">
        <v>1974</v>
      </c>
      <c r="G6" s="4">
        <v>244255</v>
      </c>
      <c r="H6" s="4">
        <v>89074.93</v>
      </c>
    </row>
    <row r="7" spans="1:8" x14ac:dyDescent="0.25">
      <c r="A7" s="3">
        <v>5</v>
      </c>
      <c r="B7" s="7" t="s">
        <v>9</v>
      </c>
      <c r="C7" s="3">
        <v>3</v>
      </c>
      <c r="D7" s="7"/>
      <c r="E7" s="7" t="s">
        <v>222</v>
      </c>
      <c r="F7" s="3">
        <v>1976</v>
      </c>
      <c r="G7" s="4">
        <v>2767</v>
      </c>
      <c r="H7" s="4">
        <v>0</v>
      </c>
    </row>
    <row r="8" spans="1:8" ht="45" x14ac:dyDescent="0.25">
      <c r="A8" s="3">
        <v>6</v>
      </c>
      <c r="B8" s="7" t="s">
        <v>223</v>
      </c>
      <c r="C8" s="3">
        <v>10</v>
      </c>
      <c r="D8" s="7"/>
      <c r="E8" s="7" t="s">
        <v>222</v>
      </c>
      <c r="F8" s="3">
        <v>1993</v>
      </c>
      <c r="G8" s="4">
        <v>109790</v>
      </c>
      <c r="H8" s="4">
        <v>72827.38</v>
      </c>
    </row>
    <row r="9" spans="1:8" x14ac:dyDescent="0.25">
      <c r="A9" s="3">
        <v>7</v>
      </c>
      <c r="B9" s="5" t="s">
        <v>719</v>
      </c>
      <c r="C9" s="3">
        <v>179</v>
      </c>
      <c r="D9" s="7"/>
      <c r="E9" s="7" t="s">
        <v>224</v>
      </c>
      <c r="F9" s="8" t="s">
        <v>13</v>
      </c>
      <c r="G9" s="4">
        <v>4592337</v>
      </c>
      <c r="H9" s="4">
        <v>1448682.16</v>
      </c>
    </row>
    <row r="10" spans="1:8" x14ac:dyDescent="0.25">
      <c r="A10" s="3">
        <v>8</v>
      </c>
      <c r="B10" s="5" t="s">
        <v>720</v>
      </c>
      <c r="C10" s="3">
        <v>180</v>
      </c>
      <c r="D10" s="7"/>
      <c r="E10" s="7" t="s">
        <v>225</v>
      </c>
      <c r="F10" s="8" t="s">
        <v>13</v>
      </c>
      <c r="G10" s="4">
        <v>1054800</v>
      </c>
      <c r="H10" s="4">
        <v>0</v>
      </c>
    </row>
    <row r="11" spans="1:8" x14ac:dyDescent="0.25">
      <c r="A11" s="3">
        <v>9</v>
      </c>
      <c r="B11" s="7" t="s">
        <v>218</v>
      </c>
      <c r="C11" s="3">
        <v>4</v>
      </c>
      <c r="D11" s="6"/>
      <c r="E11" s="6" t="s">
        <v>226</v>
      </c>
      <c r="F11" s="3">
        <v>1970</v>
      </c>
      <c r="G11" s="4">
        <v>639927.42000000004</v>
      </c>
      <c r="H11" s="4">
        <v>287648.03999999998</v>
      </c>
    </row>
    <row r="12" spans="1:8" ht="30" x14ac:dyDescent="0.25">
      <c r="A12" s="3">
        <v>10</v>
      </c>
      <c r="B12" s="7" t="s">
        <v>227</v>
      </c>
      <c r="C12" s="3">
        <v>13</v>
      </c>
      <c r="D12" s="6"/>
      <c r="E12" s="6" t="s">
        <v>228</v>
      </c>
      <c r="F12" s="3">
        <v>1978</v>
      </c>
      <c r="G12" s="4">
        <v>784499.25</v>
      </c>
      <c r="H12" s="4">
        <v>0</v>
      </c>
    </row>
    <row r="13" spans="1:8" ht="30" x14ac:dyDescent="0.25">
      <c r="A13" s="3">
        <v>11</v>
      </c>
      <c r="B13" s="7" t="s">
        <v>227</v>
      </c>
      <c r="C13" s="3">
        <v>62</v>
      </c>
      <c r="D13" s="6"/>
      <c r="E13" s="6" t="s">
        <v>229</v>
      </c>
      <c r="F13" s="3">
        <v>1979</v>
      </c>
      <c r="G13" s="4">
        <v>1688927.78</v>
      </c>
      <c r="H13" s="4">
        <v>0</v>
      </c>
    </row>
    <row r="14" spans="1:8" ht="30" x14ac:dyDescent="0.25">
      <c r="A14" s="3">
        <v>12</v>
      </c>
      <c r="B14" s="7" t="s">
        <v>230</v>
      </c>
      <c r="C14" s="3">
        <v>63</v>
      </c>
      <c r="D14" s="6"/>
      <c r="E14" s="6" t="s">
        <v>231</v>
      </c>
      <c r="F14" s="3">
        <v>1994</v>
      </c>
      <c r="G14" s="4">
        <v>2141330.88</v>
      </c>
      <c r="H14" s="4">
        <v>308352.99</v>
      </c>
    </row>
    <row r="15" spans="1:8" x14ac:dyDescent="0.25">
      <c r="A15" s="69">
        <v>13</v>
      </c>
      <c r="B15" s="70" t="s">
        <v>9</v>
      </c>
      <c r="C15" s="69">
        <v>5</v>
      </c>
      <c r="D15" s="70"/>
      <c r="E15" s="7" t="s">
        <v>232</v>
      </c>
      <c r="F15" s="69">
        <v>1980</v>
      </c>
      <c r="G15" s="71">
        <v>2711098</v>
      </c>
      <c r="H15" s="71">
        <v>0</v>
      </c>
    </row>
    <row r="16" spans="1:8" x14ac:dyDescent="0.25">
      <c r="A16" s="69"/>
      <c r="B16" s="70"/>
      <c r="C16" s="69"/>
      <c r="D16" s="70"/>
      <c r="E16" s="7" t="s">
        <v>233</v>
      </c>
      <c r="F16" s="69"/>
      <c r="G16" s="71"/>
      <c r="H16" s="71"/>
    </row>
    <row r="17" spans="1:8" x14ac:dyDescent="0.25">
      <c r="A17" s="69">
        <v>14</v>
      </c>
      <c r="B17" s="70" t="s">
        <v>234</v>
      </c>
      <c r="C17" s="69">
        <v>8</v>
      </c>
      <c r="D17" s="70"/>
      <c r="E17" s="7" t="s">
        <v>235</v>
      </c>
      <c r="F17" s="69">
        <v>2001</v>
      </c>
      <c r="G17" s="71">
        <v>1332925</v>
      </c>
      <c r="H17" s="71">
        <v>670905.57999999996</v>
      </c>
    </row>
    <row r="18" spans="1:8" x14ac:dyDescent="0.25">
      <c r="A18" s="69"/>
      <c r="B18" s="70"/>
      <c r="C18" s="69"/>
      <c r="D18" s="70"/>
      <c r="E18" s="7" t="s">
        <v>236</v>
      </c>
      <c r="F18" s="69"/>
      <c r="G18" s="71"/>
      <c r="H18" s="71"/>
    </row>
    <row r="19" spans="1:8" x14ac:dyDescent="0.25">
      <c r="A19" s="3">
        <v>15</v>
      </c>
      <c r="B19" s="7" t="s">
        <v>237</v>
      </c>
      <c r="C19" s="3">
        <v>14</v>
      </c>
      <c r="D19" s="7"/>
      <c r="E19" s="7" t="s">
        <v>238</v>
      </c>
      <c r="F19" s="3">
        <v>1990</v>
      </c>
      <c r="G19" s="4">
        <v>481720</v>
      </c>
      <c r="H19" s="4">
        <v>0</v>
      </c>
    </row>
    <row r="20" spans="1:8" x14ac:dyDescent="0.25">
      <c r="A20" s="3">
        <v>16</v>
      </c>
      <c r="B20" s="7" t="s">
        <v>239</v>
      </c>
      <c r="C20" s="3">
        <v>23</v>
      </c>
      <c r="D20" s="7"/>
      <c r="E20" s="7" t="s">
        <v>238</v>
      </c>
      <c r="F20" s="3">
        <v>1990</v>
      </c>
      <c r="G20" s="4">
        <v>123769</v>
      </c>
      <c r="H20" s="4">
        <v>0</v>
      </c>
    </row>
    <row r="21" spans="1:8" x14ac:dyDescent="0.25">
      <c r="A21" s="3">
        <v>17</v>
      </c>
      <c r="B21" s="7" t="s">
        <v>237</v>
      </c>
      <c r="C21" s="3">
        <v>15</v>
      </c>
      <c r="D21" s="7"/>
      <c r="E21" s="7" t="s">
        <v>240</v>
      </c>
      <c r="F21" s="3">
        <v>1983</v>
      </c>
      <c r="G21" s="4">
        <v>264605</v>
      </c>
      <c r="H21" s="4">
        <v>0</v>
      </c>
    </row>
    <row r="22" spans="1:8" x14ac:dyDescent="0.25">
      <c r="A22" s="3">
        <v>18</v>
      </c>
      <c r="B22" s="7" t="s">
        <v>241</v>
      </c>
      <c r="C22" s="3">
        <v>22</v>
      </c>
      <c r="D22" s="7"/>
      <c r="E22" s="7" t="s">
        <v>240</v>
      </c>
      <c r="F22" s="3">
        <v>1983</v>
      </c>
      <c r="G22" s="4">
        <v>143292</v>
      </c>
      <c r="H22" s="4">
        <v>0</v>
      </c>
    </row>
    <row r="23" spans="1:8" x14ac:dyDescent="0.25">
      <c r="A23" s="3">
        <v>19</v>
      </c>
      <c r="B23" s="7" t="s">
        <v>242</v>
      </c>
      <c r="C23" s="3">
        <v>16</v>
      </c>
      <c r="D23" s="7"/>
      <c r="E23" s="7" t="s">
        <v>20</v>
      </c>
      <c r="F23" s="3">
        <v>2002</v>
      </c>
      <c r="G23" s="4">
        <v>362336</v>
      </c>
      <c r="H23" s="4">
        <v>0</v>
      </c>
    </row>
    <row r="24" spans="1:8" x14ac:dyDescent="0.25">
      <c r="A24" s="3">
        <v>20</v>
      </c>
      <c r="B24" s="7" t="s">
        <v>243</v>
      </c>
      <c r="C24" s="3">
        <v>26</v>
      </c>
      <c r="D24" s="7"/>
      <c r="E24" s="7" t="s">
        <v>20</v>
      </c>
      <c r="F24" s="3">
        <v>2002</v>
      </c>
      <c r="G24" s="4">
        <v>0</v>
      </c>
      <c r="H24" s="4">
        <v>0</v>
      </c>
    </row>
    <row r="25" spans="1:8" x14ac:dyDescent="0.25">
      <c r="A25" s="3">
        <v>21</v>
      </c>
      <c r="B25" s="7" t="s">
        <v>244</v>
      </c>
      <c r="C25" s="3">
        <v>17</v>
      </c>
      <c r="D25" s="7"/>
      <c r="E25" s="7" t="s">
        <v>245</v>
      </c>
      <c r="F25" s="3">
        <v>1991</v>
      </c>
      <c r="G25" s="4">
        <v>417420</v>
      </c>
      <c r="H25" s="4">
        <v>0</v>
      </c>
    </row>
    <row r="26" spans="1:8" x14ac:dyDescent="0.25">
      <c r="A26" s="3">
        <v>22</v>
      </c>
      <c r="B26" s="7" t="s">
        <v>246</v>
      </c>
      <c r="C26" s="3">
        <v>19</v>
      </c>
      <c r="D26" s="7"/>
      <c r="E26" s="7" t="s">
        <v>18</v>
      </c>
      <c r="F26" s="3">
        <v>1996</v>
      </c>
      <c r="G26" s="4">
        <v>104000</v>
      </c>
      <c r="H26" s="4">
        <v>0</v>
      </c>
    </row>
    <row r="27" spans="1:8" x14ac:dyDescent="0.25">
      <c r="A27" s="3">
        <v>23</v>
      </c>
      <c r="B27" s="7" t="s">
        <v>239</v>
      </c>
      <c r="C27" s="3">
        <v>24</v>
      </c>
      <c r="D27" s="7"/>
      <c r="E27" s="7" t="s">
        <v>18</v>
      </c>
      <c r="F27" s="3">
        <v>1996</v>
      </c>
      <c r="G27" s="4">
        <v>63500</v>
      </c>
      <c r="H27" s="4">
        <v>0</v>
      </c>
    </row>
    <row r="28" spans="1:8" x14ac:dyDescent="0.25">
      <c r="A28" s="3">
        <v>24</v>
      </c>
      <c r="B28" s="5" t="s">
        <v>237</v>
      </c>
      <c r="C28" s="3">
        <v>182</v>
      </c>
      <c r="D28" s="7"/>
      <c r="E28" s="7" t="s">
        <v>225</v>
      </c>
      <c r="F28" s="8" t="s">
        <v>13</v>
      </c>
      <c r="G28" s="4">
        <v>1450000</v>
      </c>
      <c r="H28" s="4">
        <v>278641.67</v>
      </c>
    </row>
    <row r="29" spans="1:8" ht="30" x14ac:dyDescent="0.25">
      <c r="A29" s="3">
        <v>25</v>
      </c>
      <c r="B29" s="7" t="s">
        <v>22</v>
      </c>
      <c r="C29" s="3">
        <v>33</v>
      </c>
      <c r="D29" s="7"/>
      <c r="E29" s="7" t="s">
        <v>247</v>
      </c>
      <c r="F29" s="3" t="s">
        <v>13</v>
      </c>
      <c r="G29" s="4">
        <v>1747086</v>
      </c>
      <c r="H29" s="4">
        <v>0</v>
      </c>
    </row>
    <row r="30" spans="1:8" ht="75" x14ac:dyDescent="0.25">
      <c r="A30" s="3">
        <v>26</v>
      </c>
      <c r="B30" s="7" t="s">
        <v>22</v>
      </c>
      <c r="C30" s="3">
        <v>34</v>
      </c>
      <c r="D30" s="7"/>
      <c r="E30" s="7" t="s">
        <v>23</v>
      </c>
      <c r="F30" s="3" t="s">
        <v>13</v>
      </c>
      <c r="G30" s="4">
        <v>1118931</v>
      </c>
      <c r="H30" s="4">
        <v>0</v>
      </c>
    </row>
    <row r="31" spans="1:8" ht="30" x14ac:dyDescent="0.25">
      <c r="A31" s="3">
        <v>27</v>
      </c>
      <c r="B31" s="7" t="s">
        <v>22</v>
      </c>
      <c r="C31" s="3">
        <v>35</v>
      </c>
      <c r="D31" s="7"/>
      <c r="E31" s="7" t="s">
        <v>24</v>
      </c>
      <c r="F31" s="3" t="s">
        <v>13</v>
      </c>
      <c r="G31" s="4">
        <v>1076966</v>
      </c>
      <c r="H31" s="4">
        <v>113665.9</v>
      </c>
    </row>
    <row r="32" spans="1:8" ht="45" x14ac:dyDescent="0.25">
      <c r="A32" s="3">
        <v>28</v>
      </c>
      <c r="B32" s="7" t="s">
        <v>25</v>
      </c>
      <c r="C32" s="3">
        <v>36</v>
      </c>
      <c r="D32" s="7"/>
      <c r="E32" s="7" t="s">
        <v>26</v>
      </c>
      <c r="F32" s="3" t="s">
        <v>13</v>
      </c>
      <c r="G32" s="4">
        <v>0</v>
      </c>
      <c r="H32" s="4">
        <v>0</v>
      </c>
    </row>
    <row r="33" spans="1:8" ht="30" x14ac:dyDescent="0.25">
      <c r="A33" s="3">
        <v>29</v>
      </c>
      <c r="B33" s="7" t="s">
        <v>27</v>
      </c>
      <c r="C33" s="3">
        <v>37</v>
      </c>
      <c r="D33" s="7"/>
      <c r="E33" s="7" t="s">
        <v>28</v>
      </c>
      <c r="F33" s="3" t="s">
        <v>13</v>
      </c>
      <c r="G33" s="4">
        <v>0</v>
      </c>
      <c r="H33" s="4">
        <v>0</v>
      </c>
    </row>
    <row r="34" spans="1:8" x14ac:dyDescent="0.25">
      <c r="A34" s="3">
        <v>30</v>
      </c>
      <c r="B34" s="7" t="s">
        <v>22</v>
      </c>
      <c r="C34" s="3">
        <v>38</v>
      </c>
      <c r="D34" s="7"/>
      <c r="E34" s="7" t="s">
        <v>29</v>
      </c>
      <c r="F34" s="3" t="s">
        <v>13</v>
      </c>
      <c r="G34" s="4">
        <v>334971</v>
      </c>
      <c r="H34" s="4">
        <v>0</v>
      </c>
    </row>
    <row r="35" spans="1:8" x14ac:dyDescent="0.25">
      <c r="A35" s="3">
        <v>31</v>
      </c>
      <c r="B35" s="5" t="s">
        <v>248</v>
      </c>
      <c r="C35" s="3">
        <v>181</v>
      </c>
      <c r="D35" s="7"/>
      <c r="E35" s="7" t="s">
        <v>225</v>
      </c>
      <c r="F35" s="8" t="s">
        <v>13</v>
      </c>
      <c r="G35" s="4">
        <v>324000</v>
      </c>
      <c r="H35" s="4">
        <v>0</v>
      </c>
    </row>
    <row r="36" spans="1:8" ht="30" x14ac:dyDescent="0.25">
      <c r="A36" s="3">
        <v>32</v>
      </c>
      <c r="B36" s="7" t="s">
        <v>237</v>
      </c>
      <c r="C36" s="3">
        <v>20</v>
      </c>
      <c r="D36" s="3"/>
      <c r="E36" s="3" t="s">
        <v>249</v>
      </c>
      <c r="F36" s="3">
        <v>1991</v>
      </c>
      <c r="G36" s="4">
        <v>19287.97</v>
      </c>
      <c r="H36" s="4">
        <v>2973.68</v>
      </c>
    </row>
    <row r="37" spans="1:8" x14ac:dyDescent="0.25">
      <c r="A37" s="3">
        <v>33</v>
      </c>
      <c r="B37" s="7" t="s">
        <v>250</v>
      </c>
      <c r="C37" s="3">
        <v>28</v>
      </c>
      <c r="D37" s="6"/>
      <c r="E37" s="6" t="s">
        <v>251</v>
      </c>
      <c r="F37" s="3">
        <v>1987</v>
      </c>
      <c r="G37" s="4">
        <v>217431.2</v>
      </c>
      <c r="H37" s="4">
        <v>0</v>
      </c>
    </row>
    <row r="38" spans="1:8" x14ac:dyDescent="0.25">
      <c r="A38" s="3">
        <v>34</v>
      </c>
      <c r="B38" s="7" t="s">
        <v>250</v>
      </c>
      <c r="C38" s="3">
        <v>29</v>
      </c>
      <c r="D38" s="6"/>
      <c r="E38" s="6" t="s">
        <v>252</v>
      </c>
      <c r="F38" s="3">
        <v>1984</v>
      </c>
      <c r="G38" s="4">
        <v>257152</v>
      </c>
      <c r="H38" s="4">
        <v>8630.73</v>
      </c>
    </row>
    <row r="39" spans="1:8" x14ac:dyDescent="0.25">
      <c r="A39" s="3">
        <v>35</v>
      </c>
      <c r="B39" s="7" t="s">
        <v>253</v>
      </c>
      <c r="C39" s="3">
        <v>30</v>
      </c>
      <c r="D39" s="6"/>
      <c r="E39" s="6" t="s">
        <v>228</v>
      </c>
      <c r="F39" s="3">
        <v>1994</v>
      </c>
      <c r="G39" s="4">
        <v>251492.64</v>
      </c>
      <c r="H39" s="4">
        <v>0</v>
      </c>
    </row>
    <row r="40" spans="1:8" ht="30" x14ac:dyDescent="0.25">
      <c r="A40" s="3">
        <v>36</v>
      </c>
      <c r="B40" s="7" t="s">
        <v>254</v>
      </c>
      <c r="C40" s="3">
        <v>39</v>
      </c>
      <c r="D40" s="6"/>
      <c r="E40" s="3" t="s">
        <v>255</v>
      </c>
      <c r="F40" s="3">
        <v>1980</v>
      </c>
      <c r="G40" s="4">
        <v>64966.3</v>
      </c>
      <c r="H40" s="4">
        <v>0</v>
      </c>
    </row>
    <row r="41" spans="1:8" ht="45" x14ac:dyDescent="0.25">
      <c r="A41" s="3">
        <v>37</v>
      </c>
      <c r="B41" s="7" t="s">
        <v>256</v>
      </c>
      <c r="C41" s="3">
        <v>40</v>
      </c>
      <c r="D41" s="7"/>
      <c r="E41" s="7" t="s">
        <v>257</v>
      </c>
      <c r="F41" s="3">
        <v>1978</v>
      </c>
      <c r="G41" s="4">
        <v>469614.69</v>
      </c>
      <c r="H41" s="4">
        <v>0</v>
      </c>
    </row>
    <row r="42" spans="1:8" ht="30" x14ac:dyDescent="0.25">
      <c r="A42" s="3">
        <v>38</v>
      </c>
      <c r="B42" s="7" t="s">
        <v>258</v>
      </c>
      <c r="C42" s="3">
        <v>41</v>
      </c>
      <c r="D42" s="6"/>
      <c r="E42" s="6" t="s">
        <v>259</v>
      </c>
      <c r="F42" s="3">
        <v>1979</v>
      </c>
      <c r="G42" s="4">
        <v>816669.73</v>
      </c>
      <c r="H42" s="4">
        <v>309104.55</v>
      </c>
    </row>
    <row r="43" spans="1:8" ht="60" x14ac:dyDescent="0.25">
      <c r="A43" s="3">
        <v>39</v>
      </c>
      <c r="B43" s="7" t="s">
        <v>260</v>
      </c>
      <c r="C43" s="3">
        <v>42</v>
      </c>
      <c r="D43" s="7"/>
      <c r="E43" s="7" t="s">
        <v>261</v>
      </c>
      <c r="F43" s="3">
        <v>1979</v>
      </c>
      <c r="G43" s="4">
        <v>1529782.6</v>
      </c>
      <c r="H43" s="4">
        <v>0</v>
      </c>
    </row>
    <row r="44" spans="1:8" x14ac:dyDescent="0.25">
      <c r="A44" s="3">
        <v>40</v>
      </c>
      <c r="B44" s="7" t="s">
        <v>262</v>
      </c>
      <c r="C44" s="3">
        <v>21</v>
      </c>
      <c r="D44" s="7"/>
      <c r="E44" s="7" t="s">
        <v>263</v>
      </c>
      <c r="F44" s="3">
        <v>1986</v>
      </c>
      <c r="G44" s="4">
        <v>67200</v>
      </c>
      <c r="H44" s="4">
        <v>29859.200000000001</v>
      </c>
    </row>
    <row r="45" spans="1:8" ht="30" x14ac:dyDescent="0.25">
      <c r="A45" s="3">
        <v>41</v>
      </c>
      <c r="B45" s="7" t="s">
        <v>264</v>
      </c>
      <c r="C45" s="3">
        <v>43</v>
      </c>
      <c r="D45" s="7"/>
      <c r="E45" s="7" t="s">
        <v>44</v>
      </c>
      <c r="F45" s="3" t="s">
        <v>13</v>
      </c>
      <c r="G45" s="4">
        <v>0</v>
      </c>
      <c r="H45" s="4">
        <v>0</v>
      </c>
    </row>
    <row r="46" spans="1:8" x14ac:dyDescent="0.25">
      <c r="A46" s="3">
        <v>42</v>
      </c>
      <c r="B46" s="5" t="s">
        <v>265</v>
      </c>
      <c r="C46" s="3">
        <v>104</v>
      </c>
      <c r="D46" s="7"/>
      <c r="E46" s="7" t="s">
        <v>266</v>
      </c>
      <c r="F46" s="3" t="s">
        <v>13</v>
      </c>
      <c r="G46" s="4">
        <v>0</v>
      </c>
      <c r="H46" s="4">
        <v>0</v>
      </c>
    </row>
    <row r="47" spans="1:8" x14ac:dyDescent="0.25">
      <c r="A47" s="3">
        <v>43</v>
      </c>
      <c r="B47" s="5" t="s">
        <v>265</v>
      </c>
      <c r="C47" s="3">
        <v>105</v>
      </c>
      <c r="D47" s="7"/>
      <c r="E47" s="7" t="s">
        <v>267</v>
      </c>
      <c r="F47" s="3" t="s">
        <v>13</v>
      </c>
      <c r="G47" s="4">
        <v>0</v>
      </c>
      <c r="H47" s="4">
        <v>0</v>
      </c>
    </row>
    <row r="48" spans="1:8" x14ac:dyDescent="0.25">
      <c r="A48" s="3">
        <v>44</v>
      </c>
      <c r="B48" s="5" t="s">
        <v>265</v>
      </c>
      <c r="C48" s="3">
        <v>106</v>
      </c>
      <c r="D48" s="7"/>
      <c r="E48" s="7" t="s">
        <v>268</v>
      </c>
      <c r="F48" s="3" t="s">
        <v>13</v>
      </c>
      <c r="G48" s="4">
        <v>0</v>
      </c>
      <c r="H48" s="4">
        <v>0</v>
      </c>
    </row>
    <row r="49" spans="1:8" x14ac:dyDescent="0.25">
      <c r="A49" s="3">
        <v>45</v>
      </c>
      <c r="B49" s="5" t="s">
        <v>265</v>
      </c>
      <c r="C49" s="3">
        <v>107</v>
      </c>
      <c r="D49" s="7"/>
      <c r="E49" s="7" t="s">
        <v>269</v>
      </c>
      <c r="F49" s="3" t="s">
        <v>13</v>
      </c>
      <c r="G49" s="4">
        <v>0</v>
      </c>
      <c r="H49" s="4">
        <v>0</v>
      </c>
    </row>
    <row r="50" spans="1:8" x14ac:dyDescent="0.25">
      <c r="A50" s="3">
        <v>46</v>
      </c>
      <c r="B50" s="5" t="s">
        <v>265</v>
      </c>
      <c r="C50" s="3">
        <v>108</v>
      </c>
      <c r="D50" s="7"/>
      <c r="E50" s="7" t="s">
        <v>270</v>
      </c>
      <c r="F50" s="3" t="s">
        <v>13</v>
      </c>
      <c r="G50" s="4">
        <v>0</v>
      </c>
      <c r="H50" s="4">
        <v>0</v>
      </c>
    </row>
    <row r="51" spans="1:8" x14ac:dyDescent="0.25">
      <c r="A51" s="3">
        <v>47</v>
      </c>
      <c r="B51" s="5" t="s">
        <v>265</v>
      </c>
      <c r="C51" s="3">
        <v>109</v>
      </c>
      <c r="D51" s="7"/>
      <c r="E51" s="7" t="s">
        <v>20</v>
      </c>
      <c r="F51" s="3" t="s">
        <v>13</v>
      </c>
      <c r="G51" s="4">
        <v>0</v>
      </c>
      <c r="H51" s="4">
        <v>0</v>
      </c>
    </row>
    <row r="52" spans="1:8" x14ac:dyDescent="0.25">
      <c r="A52" s="3">
        <v>48</v>
      </c>
      <c r="B52" s="5" t="s">
        <v>265</v>
      </c>
      <c r="C52" s="3">
        <v>110</v>
      </c>
      <c r="D52" s="7"/>
      <c r="E52" s="7" t="s">
        <v>271</v>
      </c>
      <c r="F52" s="3" t="s">
        <v>13</v>
      </c>
      <c r="G52" s="4">
        <v>0</v>
      </c>
      <c r="H52" s="4">
        <v>0</v>
      </c>
    </row>
    <row r="53" spans="1:8" x14ac:dyDescent="0.25">
      <c r="A53" s="3">
        <v>49</v>
      </c>
      <c r="B53" s="5" t="s">
        <v>265</v>
      </c>
      <c r="C53" s="3">
        <v>111</v>
      </c>
      <c r="D53" s="7"/>
      <c r="E53" s="7" t="s">
        <v>272</v>
      </c>
      <c r="F53" s="3" t="s">
        <v>13</v>
      </c>
      <c r="G53" s="4">
        <v>0</v>
      </c>
      <c r="H53" s="4">
        <v>0</v>
      </c>
    </row>
    <row r="54" spans="1:8" x14ac:dyDescent="0.25">
      <c r="A54" s="3">
        <v>50</v>
      </c>
      <c r="B54" s="5" t="s">
        <v>265</v>
      </c>
      <c r="C54" s="3">
        <v>112</v>
      </c>
      <c r="D54" s="7"/>
      <c r="E54" s="7" t="s">
        <v>273</v>
      </c>
      <c r="F54" s="3" t="s">
        <v>13</v>
      </c>
      <c r="G54" s="4">
        <v>0</v>
      </c>
      <c r="H54" s="4">
        <v>0</v>
      </c>
    </row>
    <row r="55" spans="1:8" x14ac:dyDescent="0.25">
      <c r="A55" s="3">
        <v>51</v>
      </c>
      <c r="B55" s="5" t="s">
        <v>265</v>
      </c>
      <c r="C55" s="3">
        <v>113</v>
      </c>
      <c r="D55" s="7"/>
      <c r="E55" s="7" t="s">
        <v>274</v>
      </c>
      <c r="F55" s="3" t="s">
        <v>13</v>
      </c>
      <c r="G55" s="4">
        <v>0</v>
      </c>
      <c r="H55" s="4">
        <v>0</v>
      </c>
    </row>
    <row r="56" spans="1:8" x14ac:dyDescent="0.25">
      <c r="A56" s="3">
        <v>52</v>
      </c>
      <c r="B56" s="5" t="s">
        <v>265</v>
      </c>
      <c r="C56" s="3">
        <v>114</v>
      </c>
      <c r="D56" s="7"/>
      <c r="E56" s="7" t="s">
        <v>275</v>
      </c>
      <c r="F56" s="3" t="s">
        <v>13</v>
      </c>
      <c r="G56" s="4">
        <v>0</v>
      </c>
      <c r="H56" s="4">
        <v>0</v>
      </c>
    </row>
    <row r="57" spans="1:8" x14ac:dyDescent="0.25">
      <c r="A57" s="3">
        <v>53</v>
      </c>
      <c r="B57" s="5" t="s">
        <v>265</v>
      </c>
      <c r="C57" s="3">
        <v>115</v>
      </c>
      <c r="D57" s="7"/>
      <c r="E57" s="7" t="s">
        <v>276</v>
      </c>
      <c r="F57" s="3" t="s">
        <v>13</v>
      </c>
      <c r="G57" s="4">
        <v>0</v>
      </c>
      <c r="H57" s="4">
        <v>0</v>
      </c>
    </row>
    <row r="58" spans="1:8" x14ac:dyDescent="0.25">
      <c r="A58" s="3">
        <v>54</v>
      </c>
      <c r="B58" s="5" t="s">
        <v>265</v>
      </c>
      <c r="C58" s="3">
        <v>116</v>
      </c>
      <c r="D58" s="7"/>
      <c r="E58" s="7" t="s">
        <v>245</v>
      </c>
      <c r="F58" s="3" t="s">
        <v>13</v>
      </c>
      <c r="G58" s="4">
        <v>0</v>
      </c>
      <c r="H58" s="4">
        <v>0</v>
      </c>
    </row>
    <row r="59" spans="1:8" x14ac:dyDescent="0.25">
      <c r="A59" s="3">
        <v>55</v>
      </c>
      <c r="B59" s="5" t="s">
        <v>265</v>
      </c>
      <c r="C59" s="3">
        <v>118</v>
      </c>
      <c r="D59" s="7"/>
      <c r="E59" s="7" t="s">
        <v>277</v>
      </c>
      <c r="F59" s="3" t="s">
        <v>13</v>
      </c>
      <c r="G59" s="4">
        <v>0</v>
      </c>
      <c r="H59" s="4">
        <v>0</v>
      </c>
    </row>
    <row r="60" spans="1:8" x14ac:dyDescent="0.25">
      <c r="A60" s="3">
        <v>56</v>
      </c>
      <c r="B60" s="5" t="s">
        <v>265</v>
      </c>
      <c r="C60" s="3">
        <v>119</v>
      </c>
      <c r="D60" s="7"/>
      <c r="E60" s="7" t="s">
        <v>278</v>
      </c>
      <c r="F60" s="3" t="s">
        <v>13</v>
      </c>
      <c r="G60" s="4">
        <v>0</v>
      </c>
      <c r="H60" s="4">
        <v>0</v>
      </c>
    </row>
    <row r="61" spans="1:8" x14ac:dyDescent="0.25">
      <c r="A61" s="3">
        <v>57</v>
      </c>
      <c r="B61" s="5" t="s">
        <v>265</v>
      </c>
      <c r="C61" s="3">
        <v>120</v>
      </c>
      <c r="D61" s="7"/>
      <c r="E61" s="7" t="s">
        <v>279</v>
      </c>
      <c r="F61" s="3" t="s">
        <v>13</v>
      </c>
      <c r="G61" s="4">
        <v>0</v>
      </c>
      <c r="H61" s="4">
        <v>0</v>
      </c>
    </row>
    <row r="62" spans="1:8" x14ac:dyDescent="0.25">
      <c r="A62" s="3">
        <v>58</v>
      </c>
      <c r="B62" s="5" t="s">
        <v>265</v>
      </c>
      <c r="C62" s="3">
        <v>121</v>
      </c>
      <c r="D62" s="7"/>
      <c r="E62" s="7" t="s">
        <v>280</v>
      </c>
      <c r="F62" s="3" t="s">
        <v>13</v>
      </c>
      <c r="G62" s="4">
        <v>0</v>
      </c>
      <c r="H62" s="4">
        <v>0</v>
      </c>
    </row>
    <row r="63" spans="1:8" x14ac:dyDescent="0.25">
      <c r="A63" s="3">
        <v>59</v>
      </c>
      <c r="B63" s="5" t="s">
        <v>265</v>
      </c>
      <c r="C63" s="3">
        <v>122</v>
      </c>
      <c r="D63" s="7"/>
      <c r="E63" s="7" t="s">
        <v>281</v>
      </c>
      <c r="F63" s="3" t="s">
        <v>13</v>
      </c>
      <c r="G63" s="4">
        <v>0</v>
      </c>
      <c r="H63" s="4">
        <v>0</v>
      </c>
    </row>
    <row r="64" spans="1:8" x14ac:dyDescent="0.25">
      <c r="A64" s="3">
        <v>60</v>
      </c>
      <c r="B64" s="5" t="s">
        <v>265</v>
      </c>
      <c r="C64" s="3">
        <v>123</v>
      </c>
      <c r="D64" s="7"/>
      <c r="E64" s="7" t="s">
        <v>282</v>
      </c>
      <c r="F64" s="3" t="s">
        <v>13</v>
      </c>
      <c r="G64" s="4">
        <v>0</v>
      </c>
      <c r="H64" s="4">
        <v>0</v>
      </c>
    </row>
    <row r="65" spans="1:8" x14ac:dyDescent="0.25">
      <c r="A65" s="3">
        <v>61</v>
      </c>
      <c r="B65" s="5" t="s">
        <v>265</v>
      </c>
      <c r="C65" s="3">
        <v>124</v>
      </c>
      <c r="D65" s="7"/>
      <c r="E65" s="7" t="s">
        <v>283</v>
      </c>
      <c r="F65" s="3" t="s">
        <v>13</v>
      </c>
      <c r="G65" s="4">
        <v>0</v>
      </c>
      <c r="H65" s="4">
        <v>0</v>
      </c>
    </row>
    <row r="66" spans="1:8" x14ac:dyDescent="0.25">
      <c r="A66" s="3">
        <v>62</v>
      </c>
      <c r="B66" s="5" t="s">
        <v>265</v>
      </c>
      <c r="C66" s="3">
        <v>125</v>
      </c>
      <c r="D66" s="7"/>
      <c r="E66" s="7" t="s">
        <v>284</v>
      </c>
      <c r="F66" s="3" t="s">
        <v>13</v>
      </c>
      <c r="G66" s="4">
        <v>0</v>
      </c>
      <c r="H66" s="4">
        <v>0</v>
      </c>
    </row>
    <row r="67" spans="1:8" x14ac:dyDescent="0.25">
      <c r="A67" s="3">
        <v>63</v>
      </c>
      <c r="B67" s="5" t="s">
        <v>265</v>
      </c>
      <c r="C67" s="3">
        <v>64</v>
      </c>
      <c r="D67" s="7"/>
      <c r="E67" s="7" t="s">
        <v>285</v>
      </c>
      <c r="F67" s="3" t="s">
        <v>13</v>
      </c>
      <c r="G67" s="4">
        <v>0</v>
      </c>
      <c r="H67" s="4">
        <v>0</v>
      </c>
    </row>
    <row r="68" spans="1:8" x14ac:dyDescent="0.25">
      <c r="A68" s="3">
        <v>64</v>
      </c>
      <c r="B68" s="5" t="s">
        <v>265</v>
      </c>
      <c r="C68" s="3">
        <v>65</v>
      </c>
      <c r="D68" s="7"/>
      <c r="E68" s="7" t="s">
        <v>240</v>
      </c>
      <c r="F68" s="3" t="s">
        <v>13</v>
      </c>
      <c r="G68" s="4">
        <v>0</v>
      </c>
      <c r="H68" s="4">
        <v>0</v>
      </c>
    </row>
    <row r="69" spans="1:8" x14ac:dyDescent="0.25">
      <c r="A69" s="3">
        <v>65</v>
      </c>
      <c r="B69" s="5" t="s">
        <v>265</v>
      </c>
      <c r="C69" s="3">
        <v>66</v>
      </c>
      <c r="D69" s="7"/>
      <c r="E69" s="7" t="s">
        <v>286</v>
      </c>
      <c r="F69" s="3" t="s">
        <v>13</v>
      </c>
      <c r="G69" s="4">
        <v>0</v>
      </c>
      <c r="H69" s="4">
        <v>0</v>
      </c>
    </row>
    <row r="70" spans="1:8" x14ac:dyDescent="0.25">
      <c r="A70" s="3">
        <v>66</v>
      </c>
      <c r="B70" s="5" t="s">
        <v>265</v>
      </c>
      <c r="C70" s="3">
        <v>67</v>
      </c>
      <c r="D70" s="7"/>
      <c r="E70" s="7" t="s">
        <v>287</v>
      </c>
      <c r="F70" s="3" t="s">
        <v>13</v>
      </c>
      <c r="G70" s="4">
        <v>0</v>
      </c>
      <c r="H70" s="4">
        <v>0</v>
      </c>
    </row>
    <row r="71" spans="1:8" x14ac:dyDescent="0.25">
      <c r="A71" s="3">
        <v>67</v>
      </c>
      <c r="B71" s="5" t="s">
        <v>265</v>
      </c>
      <c r="C71" s="3">
        <v>68</v>
      </c>
      <c r="D71" s="7"/>
      <c r="E71" s="7" t="s">
        <v>288</v>
      </c>
      <c r="F71" s="3" t="s">
        <v>13</v>
      </c>
      <c r="G71" s="4">
        <v>0</v>
      </c>
      <c r="H71" s="4">
        <v>0</v>
      </c>
    </row>
    <row r="72" spans="1:8" x14ac:dyDescent="0.25">
      <c r="A72" s="3">
        <v>68</v>
      </c>
      <c r="B72" s="5" t="s">
        <v>265</v>
      </c>
      <c r="C72" s="3">
        <v>69</v>
      </c>
      <c r="D72" s="7"/>
      <c r="E72" s="7" t="s">
        <v>289</v>
      </c>
      <c r="F72" s="3" t="s">
        <v>13</v>
      </c>
      <c r="G72" s="4">
        <v>0</v>
      </c>
      <c r="H72" s="4">
        <v>0</v>
      </c>
    </row>
    <row r="73" spans="1:8" x14ac:dyDescent="0.25">
      <c r="A73" s="3">
        <v>69</v>
      </c>
      <c r="B73" s="5" t="s">
        <v>265</v>
      </c>
      <c r="C73" s="3">
        <v>70</v>
      </c>
      <c r="D73" s="7"/>
      <c r="E73" s="7" t="s">
        <v>290</v>
      </c>
      <c r="F73" s="3" t="s">
        <v>13</v>
      </c>
      <c r="G73" s="4">
        <v>0</v>
      </c>
      <c r="H73" s="4">
        <v>0</v>
      </c>
    </row>
    <row r="74" spans="1:8" x14ac:dyDescent="0.25">
      <c r="A74" s="3">
        <v>70</v>
      </c>
      <c r="B74" s="5" t="s">
        <v>265</v>
      </c>
      <c r="C74" s="3">
        <v>71</v>
      </c>
      <c r="D74" s="7"/>
      <c r="E74" s="7" t="s">
        <v>291</v>
      </c>
      <c r="F74" s="3" t="s">
        <v>13</v>
      </c>
      <c r="G74" s="4">
        <v>0</v>
      </c>
      <c r="H74" s="4">
        <v>0</v>
      </c>
    </row>
    <row r="75" spans="1:8" x14ac:dyDescent="0.25">
      <c r="A75" s="3">
        <v>71</v>
      </c>
      <c r="B75" s="5" t="s">
        <v>265</v>
      </c>
      <c r="C75" s="3">
        <v>72</v>
      </c>
      <c r="D75" s="7"/>
      <c r="E75" s="7" t="s">
        <v>292</v>
      </c>
      <c r="F75" s="3" t="s">
        <v>13</v>
      </c>
      <c r="G75" s="4">
        <v>0</v>
      </c>
      <c r="H75" s="4">
        <v>0</v>
      </c>
    </row>
    <row r="76" spans="1:8" x14ac:dyDescent="0.25">
      <c r="A76" s="3">
        <v>72</v>
      </c>
      <c r="B76" s="5" t="s">
        <v>265</v>
      </c>
      <c r="C76" s="3">
        <v>73</v>
      </c>
      <c r="D76" s="7"/>
      <c r="E76" s="7" t="s">
        <v>293</v>
      </c>
      <c r="F76" s="3" t="s">
        <v>13</v>
      </c>
      <c r="G76" s="4">
        <v>0</v>
      </c>
      <c r="H76" s="4">
        <v>0</v>
      </c>
    </row>
    <row r="77" spans="1:8" x14ac:dyDescent="0.25">
      <c r="A77" s="3">
        <v>73</v>
      </c>
      <c r="B77" s="5" t="s">
        <v>265</v>
      </c>
      <c r="C77" s="3">
        <v>74</v>
      </c>
      <c r="D77" s="7"/>
      <c r="E77" s="7" t="s">
        <v>294</v>
      </c>
      <c r="F77" s="3" t="s">
        <v>13</v>
      </c>
      <c r="G77" s="4">
        <v>0</v>
      </c>
      <c r="H77" s="4">
        <v>0</v>
      </c>
    </row>
    <row r="78" spans="1:8" x14ac:dyDescent="0.25">
      <c r="A78" s="3">
        <v>74</v>
      </c>
      <c r="B78" s="5" t="s">
        <v>265</v>
      </c>
      <c r="C78" s="3">
        <v>75</v>
      </c>
      <c r="D78" s="7"/>
      <c r="E78" s="7" t="s">
        <v>295</v>
      </c>
      <c r="F78" s="3" t="s">
        <v>13</v>
      </c>
      <c r="G78" s="4">
        <v>0</v>
      </c>
      <c r="H78" s="4">
        <v>0</v>
      </c>
    </row>
    <row r="79" spans="1:8" x14ac:dyDescent="0.25">
      <c r="A79" s="3">
        <v>75</v>
      </c>
      <c r="B79" s="5" t="s">
        <v>265</v>
      </c>
      <c r="C79" s="3">
        <v>76</v>
      </c>
      <c r="D79" s="7"/>
      <c r="E79" s="7" t="s">
        <v>296</v>
      </c>
      <c r="F79" s="3" t="s">
        <v>13</v>
      </c>
      <c r="G79" s="4">
        <v>0</v>
      </c>
      <c r="H79" s="4">
        <v>0</v>
      </c>
    </row>
    <row r="80" spans="1:8" x14ac:dyDescent="0.25">
      <c r="A80" s="3">
        <v>76</v>
      </c>
      <c r="B80" s="5" t="s">
        <v>265</v>
      </c>
      <c r="C80" s="3">
        <v>77</v>
      </c>
      <c r="D80" s="7"/>
      <c r="E80" s="7" t="s">
        <v>297</v>
      </c>
      <c r="F80" s="3" t="s">
        <v>13</v>
      </c>
      <c r="G80" s="4">
        <v>0</v>
      </c>
      <c r="H80" s="4">
        <v>0</v>
      </c>
    </row>
    <row r="81" spans="1:8" x14ac:dyDescent="0.25">
      <c r="A81" s="3">
        <v>77</v>
      </c>
      <c r="B81" s="5" t="s">
        <v>265</v>
      </c>
      <c r="C81" s="3">
        <v>78</v>
      </c>
      <c r="D81" s="7"/>
      <c r="E81" s="7" t="s">
        <v>238</v>
      </c>
      <c r="F81" s="3" t="s">
        <v>13</v>
      </c>
      <c r="G81" s="4">
        <v>0</v>
      </c>
      <c r="H81" s="4">
        <v>0</v>
      </c>
    </row>
    <row r="82" spans="1:8" x14ac:dyDescent="0.25">
      <c r="A82" s="3">
        <v>78</v>
      </c>
      <c r="B82" s="5" t="s">
        <v>265</v>
      </c>
      <c r="C82" s="3">
        <v>79</v>
      </c>
      <c r="D82" s="7"/>
      <c r="E82" s="7" t="s">
        <v>298</v>
      </c>
      <c r="F82" s="3" t="s">
        <v>13</v>
      </c>
      <c r="G82" s="4">
        <v>0</v>
      </c>
      <c r="H82" s="4">
        <v>0</v>
      </c>
    </row>
    <row r="83" spans="1:8" x14ac:dyDescent="0.25">
      <c r="A83" s="3">
        <v>79</v>
      </c>
      <c r="B83" s="5" t="s">
        <v>265</v>
      </c>
      <c r="C83" s="3">
        <v>80</v>
      </c>
      <c r="D83" s="7"/>
      <c r="E83" s="7" t="s">
        <v>299</v>
      </c>
      <c r="F83" s="3" t="s">
        <v>13</v>
      </c>
      <c r="G83" s="4">
        <v>0</v>
      </c>
      <c r="H83" s="4">
        <v>0</v>
      </c>
    </row>
    <row r="84" spans="1:8" x14ac:dyDescent="0.25">
      <c r="A84" s="3">
        <v>80</v>
      </c>
      <c r="B84" s="5" t="s">
        <v>265</v>
      </c>
      <c r="C84" s="3">
        <v>82</v>
      </c>
      <c r="D84" s="7"/>
      <c r="E84" s="7" t="s">
        <v>300</v>
      </c>
      <c r="F84" s="3" t="s">
        <v>13</v>
      </c>
      <c r="G84" s="4">
        <v>0</v>
      </c>
      <c r="H84" s="4">
        <v>0</v>
      </c>
    </row>
    <row r="85" spans="1:8" x14ac:dyDescent="0.25">
      <c r="A85" s="3">
        <v>81</v>
      </c>
      <c r="B85" s="5" t="s">
        <v>265</v>
      </c>
      <c r="C85" s="3">
        <v>83</v>
      </c>
      <c r="D85" s="7"/>
      <c r="E85" s="7" t="s">
        <v>301</v>
      </c>
      <c r="F85" s="3" t="s">
        <v>13</v>
      </c>
      <c r="G85" s="4">
        <v>0</v>
      </c>
      <c r="H85" s="4">
        <v>0</v>
      </c>
    </row>
    <row r="86" spans="1:8" x14ac:dyDescent="0.25">
      <c r="A86" s="3">
        <v>82</v>
      </c>
      <c r="B86" s="5" t="s">
        <v>265</v>
      </c>
      <c r="C86" s="3">
        <v>84</v>
      </c>
      <c r="D86" s="7"/>
      <c r="E86" s="7" t="s">
        <v>302</v>
      </c>
      <c r="F86" s="3" t="s">
        <v>13</v>
      </c>
      <c r="G86" s="4">
        <v>0</v>
      </c>
      <c r="H86" s="4">
        <v>0</v>
      </c>
    </row>
    <row r="87" spans="1:8" x14ac:dyDescent="0.25">
      <c r="A87" s="3">
        <v>83</v>
      </c>
      <c r="B87" s="5" t="s">
        <v>265</v>
      </c>
      <c r="C87" s="3">
        <v>85</v>
      </c>
      <c r="D87" s="7"/>
      <c r="E87" s="7" t="s">
        <v>303</v>
      </c>
      <c r="F87" s="3" t="s">
        <v>13</v>
      </c>
      <c r="G87" s="4">
        <v>0</v>
      </c>
      <c r="H87" s="4">
        <v>0</v>
      </c>
    </row>
    <row r="88" spans="1:8" x14ac:dyDescent="0.25">
      <c r="A88" s="3">
        <v>84</v>
      </c>
      <c r="B88" s="5" t="s">
        <v>265</v>
      </c>
      <c r="C88" s="3">
        <v>86</v>
      </c>
      <c r="D88" s="7"/>
      <c r="E88" s="7" t="s">
        <v>304</v>
      </c>
      <c r="F88" s="3" t="s">
        <v>13</v>
      </c>
      <c r="G88" s="4">
        <v>0</v>
      </c>
      <c r="H88" s="4">
        <v>0</v>
      </c>
    </row>
    <row r="89" spans="1:8" x14ac:dyDescent="0.25">
      <c r="A89" s="3">
        <v>85</v>
      </c>
      <c r="B89" s="5" t="s">
        <v>265</v>
      </c>
      <c r="C89" s="3">
        <v>87</v>
      </c>
      <c r="D89" s="7"/>
      <c r="E89" s="7" t="s">
        <v>305</v>
      </c>
      <c r="F89" s="3" t="s">
        <v>13</v>
      </c>
      <c r="G89" s="4">
        <v>0</v>
      </c>
      <c r="H89" s="4">
        <v>0</v>
      </c>
    </row>
    <row r="90" spans="1:8" x14ac:dyDescent="0.25">
      <c r="A90" s="3">
        <v>86</v>
      </c>
      <c r="B90" s="5" t="s">
        <v>265</v>
      </c>
      <c r="C90" s="3">
        <v>88</v>
      </c>
      <c r="D90" s="7"/>
      <c r="E90" s="7" t="s">
        <v>306</v>
      </c>
      <c r="F90" s="3" t="s">
        <v>13</v>
      </c>
      <c r="G90" s="4">
        <v>0</v>
      </c>
      <c r="H90" s="4">
        <v>0</v>
      </c>
    </row>
    <row r="91" spans="1:8" x14ac:dyDescent="0.25">
      <c r="A91" s="3">
        <v>87</v>
      </c>
      <c r="B91" s="5" t="s">
        <v>265</v>
      </c>
      <c r="C91" s="3">
        <v>89</v>
      </c>
      <c r="D91" s="7"/>
      <c r="E91" s="7" t="s">
        <v>307</v>
      </c>
      <c r="F91" s="3" t="s">
        <v>13</v>
      </c>
      <c r="G91" s="4">
        <v>0</v>
      </c>
      <c r="H91" s="4">
        <v>0</v>
      </c>
    </row>
    <row r="92" spans="1:8" x14ac:dyDescent="0.25">
      <c r="A92" s="3">
        <v>88</v>
      </c>
      <c r="B92" s="5" t="s">
        <v>265</v>
      </c>
      <c r="C92" s="3">
        <v>90</v>
      </c>
      <c r="D92" s="7"/>
      <c r="E92" s="7" t="s">
        <v>308</v>
      </c>
      <c r="F92" s="3" t="s">
        <v>13</v>
      </c>
      <c r="G92" s="4">
        <v>0</v>
      </c>
      <c r="H92" s="4">
        <v>0</v>
      </c>
    </row>
    <row r="93" spans="1:8" x14ac:dyDescent="0.25">
      <c r="A93" s="3">
        <v>89</v>
      </c>
      <c r="B93" s="5" t="s">
        <v>265</v>
      </c>
      <c r="C93" s="3">
        <v>91</v>
      </c>
      <c r="D93" s="7"/>
      <c r="E93" s="7" t="s">
        <v>309</v>
      </c>
      <c r="F93" s="3" t="s">
        <v>13</v>
      </c>
      <c r="G93" s="4">
        <v>0</v>
      </c>
      <c r="H93" s="4">
        <v>0</v>
      </c>
    </row>
    <row r="94" spans="1:8" x14ac:dyDescent="0.25">
      <c r="A94" s="3">
        <v>90</v>
      </c>
      <c r="B94" s="5" t="s">
        <v>265</v>
      </c>
      <c r="C94" s="3">
        <v>94</v>
      </c>
      <c r="D94" s="7"/>
      <c r="E94" s="7" t="s">
        <v>310</v>
      </c>
      <c r="F94" s="3" t="s">
        <v>13</v>
      </c>
      <c r="G94" s="4">
        <v>0</v>
      </c>
      <c r="H94" s="4">
        <v>0</v>
      </c>
    </row>
    <row r="95" spans="1:8" x14ac:dyDescent="0.25">
      <c r="A95" s="3">
        <v>91</v>
      </c>
      <c r="B95" s="5" t="s">
        <v>265</v>
      </c>
      <c r="C95" s="3">
        <v>96</v>
      </c>
      <c r="D95" s="7"/>
      <c r="E95" s="7" t="s">
        <v>311</v>
      </c>
      <c r="F95" s="3" t="s">
        <v>13</v>
      </c>
      <c r="G95" s="4">
        <v>0</v>
      </c>
      <c r="H95" s="4">
        <v>0</v>
      </c>
    </row>
    <row r="96" spans="1:8" x14ac:dyDescent="0.25">
      <c r="A96" s="3">
        <v>92</v>
      </c>
      <c r="B96" s="5" t="s">
        <v>265</v>
      </c>
      <c r="C96" s="3">
        <v>99</v>
      </c>
      <c r="D96" s="7"/>
      <c r="E96" s="7" t="s">
        <v>312</v>
      </c>
      <c r="F96" s="3" t="s">
        <v>13</v>
      </c>
      <c r="G96" s="4">
        <v>0</v>
      </c>
      <c r="H96" s="4">
        <v>0</v>
      </c>
    </row>
    <row r="97" spans="1:8" x14ac:dyDescent="0.25">
      <c r="A97" s="3">
        <v>93</v>
      </c>
      <c r="B97" s="5" t="s">
        <v>265</v>
      </c>
      <c r="C97" s="3">
        <v>100</v>
      </c>
      <c r="D97" s="7"/>
      <c r="E97" s="7" t="s">
        <v>313</v>
      </c>
      <c r="F97" s="3" t="s">
        <v>13</v>
      </c>
      <c r="G97" s="4">
        <v>0</v>
      </c>
      <c r="H97" s="4">
        <v>0</v>
      </c>
    </row>
    <row r="98" spans="1:8" x14ac:dyDescent="0.25">
      <c r="A98" s="3">
        <v>94</v>
      </c>
      <c r="B98" s="5" t="s">
        <v>265</v>
      </c>
      <c r="C98" s="3">
        <v>101</v>
      </c>
      <c r="D98" s="7"/>
      <c r="E98" s="7" t="s">
        <v>314</v>
      </c>
      <c r="F98" s="3" t="s">
        <v>13</v>
      </c>
      <c r="G98" s="4">
        <v>0</v>
      </c>
      <c r="H98" s="4">
        <v>0</v>
      </c>
    </row>
    <row r="99" spans="1:8" x14ac:dyDescent="0.25">
      <c r="A99" s="3">
        <v>95</v>
      </c>
      <c r="B99" s="5" t="s">
        <v>265</v>
      </c>
      <c r="C99" s="3">
        <v>102</v>
      </c>
      <c r="D99" s="7"/>
      <c r="E99" s="7" t="s">
        <v>18</v>
      </c>
      <c r="F99" s="3" t="s">
        <v>13</v>
      </c>
      <c r="G99" s="4">
        <v>0</v>
      </c>
      <c r="H99" s="4">
        <v>0</v>
      </c>
    </row>
    <row r="100" spans="1:8" x14ac:dyDescent="0.25">
      <c r="A100" s="3">
        <v>96</v>
      </c>
      <c r="B100" s="5" t="s">
        <v>265</v>
      </c>
      <c r="C100" s="3">
        <v>103</v>
      </c>
      <c r="D100" s="7"/>
      <c r="E100" s="7" t="s">
        <v>315</v>
      </c>
      <c r="F100" s="3" t="s">
        <v>13</v>
      </c>
      <c r="G100" s="4">
        <v>0</v>
      </c>
      <c r="H100" s="4">
        <v>0</v>
      </c>
    </row>
    <row r="101" spans="1:8" x14ac:dyDescent="0.25">
      <c r="A101" s="3">
        <v>97</v>
      </c>
      <c r="B101" s="7" t="s">
        <v>316</v>
      </c>
      <c r="C101" s="3">
        <v>126</v>
      </c>
      <c r="D101" s="6"/>
      <c r="E101" s="6" t="s">
        <v>317</v>
      </c>
      <c r="F101" s="3" t="s">
        <v>13</v>
      </c>
      <c r="G101" s="4">
        <v>0</v>
      </c>
      <c r="H101" s="4">
        <v>0</v>
      </c>
    </row>
    <row r="102" spans="1:8" x14ac:dyDescent="0.25">
      <c r="A102" s="3">
        <v>98</v>
      </c>
      <c r="B102" s="7" t="s">
        <v>316</v>
      </c>
      <c r="C102" s="3">
        <v>127</v>
      </c>
      <c r="D102" s="6"/>
      <c r="E102" s="6" t="s">
        <v>318</v>
      </c>
      <c r="F102" s="3" t="s">
        <v>13</v>
      </c>
      <c r="G102" s="4">
        <v>0</v>
      </c>
      <c r="H102" s="4">
        <v>0</v>
      </c>
    </row>
    <row r="103" spans="1:8" x14ac:dyDescent="0.25">
      <c r="A103" s="3">
        <v>99</v>
      </c>
      <c r="B103" s="7" t="s">
        <v>316</v>
      </c>
      <c r="C103" s="3">
        <v>128</v>
      </c>
      <c r="D103" s="6"/>
      <c r="E103" s="6" t="s">
        <v>319</v>
      </c>
      <c r="F103" s="3" t="s">
        <v>13</v>
      </c>
      <c r="G103" s="4">
        <v>0</v>
      </c>
      <c r="H103" s="4">
        <v>0</v>
      </c>
    </row>
    <row r="104" spans="1:8" x14ac:dyDescent="0.25">
      <c r="A104" s="3">
        <v>100</v>
      </c>
      <c r="B104" s="7" t="s">
        <v>316</v>
      </c>
      <c r="C104" s="3">
        <v>129</v>
      </c>
      <c r="D104" s="6"/>
      <c r="E104" s="6" t="s">
        <v>320</v>
      </c>
      <c r="F104" s="3" t="s">
        <v>13</v>
      </c>
      <c r="G104" s="4">
        <v>0</v>
      </c>
      <c r="H104" s="4">
        <v>0</v>
      </c>
    </row>
    <row r="105" spans="1:8" x14ac:dyDescent="0.25">
      <c r="A105" s="3">
        <v>101</v>
      </c>
      <c r="B105" s="7" t="s">
        <v>316</v>
      </c>
      <c r="C105" s="3">
        <v>130</v>
      </c>
      <c r="D105" s="6"/>
      <c r="E105" s="6" t="s">
        <v>321</v>
      </c>
      <c r="F105" s="3" t="s">
        <v>13</v>
      </c>
      <c r="G105" s="4">
        <v>0</v>
      </c>
      <c r="H105" s="4">
        <v>0</v>
      </c>
    </row>
    <row r="106" spans="1:8" x14ac:dyDescent="0.25">
      <c r="A106" s="3">
        <v>102</v>
      </c>
      <c r="B106" s="7" t="s">
        <v>316</v>
      </c>
      <c r="C106" s="3">
        <v>131</v>
      </c>
      <c r="D106" s="6"/>
      <c r="E106" s="6" t="s">
        <v>322</v>
      </c>
      <c r="F106" s="3" t="s">
        <v>13</v>
      </c>
      <c r="G106" s="4">
        <v>0</v>
      </c>
      <c r="H106" s="4">
        <v>0</v>
      </c>
    </row>
    <row r="107" spans="1:8" x14ac:dyDescent="0.25">
      <c r="A107" s="3">
        <v>103</v>
      </c>
      <c r="B107" s="7" t="s">
        <v>316</v>
      </c>
      <c r="C107" s="3">
        <v>132</v>
      </c>
      <c r="D107" s="6"/>
      <c r="E107" s="6" t="s">
        <v>323</v>
      </c>
      <c r="F107" s="3" t="s">
        <v>13</v>
      </c>
      <c r="G107" s="4">
        <v>0</v>
      </c>
      <c r="H107" s="4">
        <v>0</v>
      </c>
    </row>
    <row r="108" spans="1:8" x14ac:dyDescent="0.25">
      <c r="A108" s="3">
        <v>104</v>
      </c>
      <c r="B108" s="7" t="s">
        <v>316</v>
      </c>
      <c r="C108" s="3">
        <v>133</v>
      </c>
      <c r="D108" s="6"/>
      <c r="E108" s="6" t="s">
        <v>324</v>
      </c>
      <c r="F108" s="3" t="s">
        <v>13</v>
      </c>
      <c r="G108" s="4">
        <v>0</v>
      </c>
      <c r="H108" s="4">
        <v>0</v>
      </c>
    </row>
    <row r="109" spans="1:8" x14ac:dyDescent="0.25">
      <c r="A109" s="3">
        <v>105</v>
      </c>
      <c r="B109" s="7" t="s">
        <v>316</v>
      </c>
      <c r="C109" s="3">
        <v>134</v>
      </c>
      <c r="D109" s="6"/>
      <c r="E109" s="6" t="s">
        <v>325</v>
      </c>
      <c r="F109" s="3" t="s">
        <v>13</v>
      </c>
      <c r="G109" s="4">
        <v>0</v>
      </c>
      <c r="H109" s="4">
        <v>0</v>
      </c>
    </row>
    <row r="110" spans="1:8" x14ac:dyDescent="0.25">
      <c r="A110" s="3">
        <v>106</v>
      </c>
      <c r="B110" s="7" t="s">
        <v>316</v>
      </c>
      <c r="C110" s="3">
        <v>135</v>
      </c>
      <c r="D110" s="6"/>
      <c r="E110" s="6" t="s">
        <v>326</v>
      </c>
      <c r="F110" s="3" t="s">
        <v>13</v>
      </c>
      <c r="G110" s="4">
        <v>0</v>
      </c>
      <c r="H110" s="4">
        <v>0</v>
      </c>
    </row>
    <row r="111" spans="1:8" x14ac:dyDescent="0.25">
      <c r="A111" s="3">
        <v>107</v>
      </c>
      <c r="B111" s="7" t="s">
        <v>316</v>
      </c>
      <c r="C111" s="3">
        <v>136</v>
      </c>
      <c r="D111" s="6"/>
      <c r="E111" s="6" t="s">
        <v>327</v>
      </c>
      <c r="F111" s="3" t="s">
        <v>13</v>
      </c>
      <c r="G111" s="4">
        <v>0</v>
      </c>
      <c r="H111" s="4">
        <v>0</v>
      </c>
    </row>
    <row r="112" spans="1:8" x14ac:dyDescent="0.25">
      <c r="A112" s="3">
        <v>108</v>
      </c>
      <c r="B112" s="7" t="s">
        <v>316</v>
      </c>
      <c r="C112" s="3">
        <v>137</v>
      </c>
      <c r="D112" s="6"/>
      <c r="E112" s="6" t="s">
        <v>328</v>
      </c>
      <c r="F112" s="3" t="s">
        <v>13</v>
      </c>
      <c r="G112" s="4">
        <v>0</v>
      </c>
      <c r="H112" s="4">
        <v>0</v>
      </c>
    </row>
    <row r="113" spans="1:8" x14ac:dyDescent="0.25">
      <c r="A113" s="3">
        <v>109</v>
      </c>
      <c r="B113" s="7" t="s">
        <v>316</v>
      </c>
      <c r="C113" s="3">
        <v>138</v>
      </c>
      <c r="D113" s="6"/>
      <c r="E113" s="6" t="s">
        <v>329</v>
      </c>
      <c r="F113" s="3" t="s">
        <v>13</v>
      </c>
      <c r="G113" s="4">
        <v>0</v>
      </c>
      <c r="H113" s="4">
        <v>0</v>
      </c>
    </row>
    <row r="114" spans="1:8" x14ac:dyDescent="0.25">
      <c r="A114" s="3">
        <v>110</v>
      </c>
      <c r="B114" s="7" t="s">
        <v>316</v>
      </c>
      <c r="C114" s="3">
        <v>139</v>
      </c>
      <c r="D114" s="6"/>
      <c r="E114" s="6" t="s">
        <v>330</v>
      </c>
      <c r="F114" s="3" t="s">
        <v>13</v>
      </c>
      <c r="G114" s="4">
        <v>0</v>
      </c>
      <c r="H114" s="4">
        <v>0</v>
      </c>
    </row>
    <row r="115" spans="1:8" x14ac:dyDescent="0.25">
      <c r="A115" s="3">
        <v>111</v>
      </c>
      <c r="B115" s="7" t="s">
        <v>316</v>
      </c>
      <c r="C115" s="3">
        <v>140</v>
      </c>
      <c r="D115" s="6"/>
      <c r="E115" s="6" t="s">
        <v>331</v>
      </c>
      <c r="F115" s="3" t="s">
        <v>13</v>
      </c>
      <c r="G115" s="4">
        <v>0</v>
      </c>
      <c r="H115" s="4">
        <v>0</v>
      </c>
    </row>
    <row r="116" spans="1:8" x14ac:dyDescent="0.25">
      <c r="A116" s="3">
        <v>112</v>
      </c>
      <c r="B116" s="7" t="s">
        <v>316</v>
      </c>
      <c r="C116" s="3">
        <v>141</v>
      </c>
      <c r="D116" s="6"/>
      <c r="E116" s="6" t="s">
        <v>332</v>
      </c>
      <c r="F116" s="3" t="s">
        <v>13</v>
      </c>
      <c r="G116" s="4">
        <v>0</v>
      </c>
      <c r="H116" s="4">
        <v>0</v>
      </c>
    </row>
    <row r="117" spans="1:8" x14ac:dyDescent="0.25">
      <c r="A117" s="3">
        <v>113</v>
      </c>
      <c r="B117" s="7" t="s">
        <v>316</v>
      </c>
      <c r="C117" s="3">
        <v>142</v>
      </c>
      <c r="D117" s="6"/>
      <c r="E117" s="6" t="s">
        <v>333</v>
      </c>
      <c r="F117" s="3" t="s">
        <v>13</v>
      </c>
      <c r="G117" s="4">
        <v>0</v>
      </c>
      <c r="H117" s="4">
        <v>0</v>
      </c>
    </row>
    <row r="118" spans="1:8" x14ac:dyDescent="0.25">
      <c r="A118" s="3">
        <v>114</v>
      </c>
      <c r="B118" s="7" t="s">
        <v>316</v>
      </c>
      <c r="C118" s="3">
        <v>143</v>
      </c>
      <c r="D118" s="6"/>
      <c r="E118" s="6" t="s">
        <v>334</v>
      </c>
      <c r="F118" s="3" t="s">
        <v>13</v>
      </c>
      <c r="G118" s="4">
        <v>0</v>
      </c>
      <c r="H118" s="4">
        <v>0</v>
      </c>
    </row>
    <row r="119" spans="1:8" x14ac:dyDescent="0.25">
      <c r="A119" s="3">
        <v>115</v>
      </c>
      <c r="B119" s="7" t="s">
        <v>316</v>
      </c>
      <c r="C119" s="3">
        <v>144</v>
      </c>
      <c r="D119" s="6"/>
      <c r="E119" s="6" t="s">
        <v>335</v>
      </c>
      <c r="F119" s="3" t="s">
        <v>13</v>
      </c>
      <c r="G119" s="4">
        <v>0</v>
      </c>
      <c r="H119" s="4">
        <v>0</v>
      </c>
    </row>
    <row r="120" spans="1:8" x14ac:dyDescent="0.25">
      <c r="A120" s="3">
        <v>116</v>
      </c>
      <c r="B120" s="7" t="s">
        <v>316</v>
      </c>
      <c r="C120" s="3">
        <v>145</v>
      </c>
      <c r="D120" s="6"/>
      <c r="E120" s="6" t="s">
        <v>336</v>
      </c>
      <c r="F120" s="3" t="s">
        <v>13</v>
      </c>
      <c r="G120" s="4">
        <v>0</v>
      </c>
      <c r="H120" s="4">
        <v>0</v>
      </c>
    </row>
    <row r="121" spans="1:8" x14ac:dyDescent="0.25">
      <c r="A121" s="3">
        <v>117</v>
      </c>
      <c r="B121" s="7" t="s">
        <v>316</v>
      </c>
      <c r="C121" s="3">
        <v>146</v>
      </c>
      <c r="D121" s="6"/>
      <c r="E121" s="6" t="s">
        <v>337</v>
      </c>
      <c r="F121" s="3" t="s">
        <v>13</v>
      </c>
      <c r="G121" s="4">
        <v>0</v>
      </c>
      <c r="H121" s="4">
        <v>0</v>
      </c>
    </row>
    <row r="122" spans="1:8" x14ac:dyDescent="0.25">
      <c r="A122" s="3">
        <v>118</v>
      </c>
      <c r="B122" s="7" t="s">
        <v>316</v>
      </c>
      <c r="C122" s="3">
        <v>147</v>
      </c>
      <c r="D122" s="6"/>
      <c r="E122" s="6" t="s">
        <v>338</v>
      </c>
      <c r="F122" s="3" t="s">
        <v>13</v>
      </c>
      <c r="G122" s="4">
        <v>0</v>
      </c>
      <c r="H122" s="4">
        <v>0</v>
      </c>
    </row>
    <row r="123" spans="1:8" x14ac:dyDescent="0.25">
      <c r="A123" s="3">
        <v>119</v>
      </c>
      <c r="B123" s="7" t="s">
        <v>316</v>
      </c>
      <c r="C123" s="3">
        <v>148</v>
      </c>
      <c r="D123" s="6"/>
      <c r="E123" s="6" t="s">
        <v>339</v>
      </c>
      <c r="F123" s="3" t="s">
        <v>13</v>
      </c>
      <c r="G123" s="4">
        <v>0</v>
      </c>
      <c r="H123" s="4">
        <v>0</v>
      </c>
    </row>
    <row r="124" spans="1:8" x14ac:dyDescent="0.25">
      <c r="A124" s="3">
        <v>120</v>
      </c>
      <c r="B124" s="7" t="s">
        <v>316</v>
      </c>
      <c r="C124" s="3">
        <v>149</v>
      </c>
      <c r="D124" s="6"/>
      <c r="E124" s="6" t="s">
        <v>340</v>
      </c>
      <c r="F124" s="3" t="s">
        <v>13</v>
      </c>
      <c r="G124" s="4">
        <v>0</v>
      </c>
      <c r="H124" s="4">
        <v>0</v>
      </c>
    </row>
    <row r="125" spans="1:8" x14ac:dyDescent="0.25">
      <c r="A125" s="3">
        <v>121</v>
      </c>
      <c r="B125" s="7" t="s">
        <v>316</v>
      </c>
      <c r="C125" s="3">
        <v>150</v>
      </c>
      <c r="D125" s="6"/>
      <c r="E125" s="6" t="s">
        <v>341</v>
      </c>
      <c r="F125" s="3" t="s">
        <v>13</v>
      </c>
      <c r="G125" s="4">
        <v>0</v>
      </c>
      <c r="H125" s="4">
        <v>0</v>
      </c>
    </row>
    <row r="126" spans="1:8" x14ac:dyDescent="0.25">
      <c r="A126" s="3">
        <v>122</v>
      </c>
      <c r="B126" s="7" t="s">
        <v>316</v>
      </c>
      <c r="C126" s="3">
        <v>151</v>
      </c>
      <c r="D126" s="6"/>
      <c r="E126" s="6" t="s">
        <v>342</v>
      </c>
      <c r="F126" s="3" t="s">
        <v>13</v>
      </c>
      <c r="G126" s="4">
        <v>0</v>
      </c>
      <c r="H126" s="4">
        <v>0</v>
      </c>
    </row>
    <row r="127" spans="1:8" x14ac:dyDescent="0.25">
      <c r="A127" s="3">
        <v>123</v>
      </c>
      <c r="B127" s="7" t="s">
        <v>316</v>
      </c>
      <c r="C127" s="3">
        <v>152</v>
      </c>
      <c r="D127" s="6"/>
      <c r="E127" s="6" t="s">
        <v>343</v>
      </c>
      <c r="F127" s="3" t="s">
        <v>13</v>
      </c>
      <c r="G127" s="4">
        <v>0</v>
      </c>
      <c r="H127" s="4">
        <v>0</v>
      </c>
    </row>
    <row r="128" spans="1:8" x14ac:dyDescent="0.25">
      <c r="A128" s="3">
        <v>124</v>
      </c>
      <c r="B128" s="7" t="s">
        <v>316</v>
      </c>
      <c r="C128" s="3">
        <v>153</v>
      </c>
      <c r="D128" s="6"/>
      <c r="E128" s="6" t="s">
        <v>344</v>
      </c>
      <c r="F128" s="3" t="s">
        <v>13</v>
      </c>
      <c r="G128" s="4">
        <v>0</v>
      </c>
      <c r="H128" s="4">
        <v>0</v>
      </c>
    </row>
    <row r="129" spans="1:8" x14ac:dyDescent="0.25">
      <c r="A129" s="3">
        <v>125</v>
      </c>
      <c r="B129" s="7" t="s">
        <v>316</v>
      </c>
      <c r="C129" s="3">
        <v>154</v>
      </c>
      <c r="D129" s="6"/>
      <c r="E129" s="6" t="s">
        <v>345</v>
      </c>
      <c r="F129" s="3" t="s">
        <v>13</v>
      </c>
      <c r="G129" s="4">
        <v>0</v>
      </c>
      <c r="H129" s="4">
        <v>0</v>
      </c>
    </row>
    <row r="130" spans="1:8" x14ac:dyDescent="0.25">
      <c r="A130" s="3">
        <v>126</v>
      </c>
      <c r="B130" s="7" t="s">
        <v>316</v>
      </c>
      <c r="C130" s="3">
        <v>155</v>
      </c>
      <c r="D130" s="6"/>
      <c r="E130" s="6" t="s">
        <v>346</v>
      </c>
      <c r="F130" s="3" t="s">
        <v>13</v>
      </c>
      <c r="G130" s="4">
        <v>0</v>
      </c>
      <c r="H130" s="4">
        <v>0</v>
      </c>
    </row>
    <row r="131" spans="1:8" x14ac:dyDescent="0.25">
      <c r="A131" s="3">
        <v>127</v>
      </c>
      <c r="B131" s="7" t="s">
        <v>316</v>
      </c>
      <c r="C131" s="3">
        <v>156</v>
      </c>
      <c r="D131" s="6"/>
      <c r="E131" s="6" t="s">
        <v>347</v>
      </c>
      <c r="F131" s="3" t="s">
        <v>13</v>
      </c>
      <c r="G131" s="4">
        <v>0</v>
      </c>
      <c r="H131" s="4">
        <v>0</v>
      </c>
    </row>
    <row r="132" spans="1:8" x14ac:dyDescent="0.25">
      <c r="A132" s="3">
        <v>128</v>
      </c>
      <c r="B132" s="7" t="s">
        <v>316</v>
      </c>
      <c r="C132" s="3">
        <v>157</v>
      </c>
      <c r="D132" s="6"/>
      <c r="E132" s="6" t="s">
        <v>348</v>
      </c>
      <c r="F132" s="3" t="s">
        <v>13</v>
      </c>
      <c r="G132" s="4">
        <v>0</v>
      </c>
      <c r="H132" s="4">
        <v>0</v>
      </c>
    </row>
    <row r="133" spans="1:8" x14ac:dyDescent="0.25">
      <c r="A133" s="3">
        <v>129</v>
      </c>
      <c r="B133" s="7" t="s">
        <v>316</v>
      </c>
      <c r="C133" s="3">
        <v>158</v>
      </c>
      <c r="D133" s="6"/>
      <c r="E133" s="6" t="s">
        <v>349</v>
      </c>
      <c r="F133" s="3" t="s">
        <v>13</v>
      </c>
      <c r="G133" s="4">
        <v>0</v>
      </c>
      <c r="H133" s="4">
        <v>0</v>
      </c>
    </row>
    <row r="134" spans="1:8" x14ac:dyDescent="0.25">
      <c r="A134" s="3">
        <v>130</v>
      </c>
      <c r="B134" s="7" t="s">
        <v>316</v>
      </c>
      <c r="C134" s="3">
        <v>159</v>
      </c>
      <c r="D134" s="6"/>
      <c r="E134" s="6" t="s">
        <v>350</v>
      </c>
      <c r="F134" s="3" t="s">
        <v>13</v>
      </c>
      <c r="G134" s="4">
        <v>0</v>
      </c>
      <c r="H134" s="4">
        <v>0</v>
      </c>
    </row>
    <row r="135" spans="1:8" x14ac:dyDescent="0.25">
      <c r="A135" s="3">
        <v>131</v>
      </c>
      <c r="B135" s="7" t="s">
        <v>316</v>
      </c>
      <c r="C135" s="3">
        <v>160</v>
      </c>
      <c r="D135" s="6"/>
      <c r="E135" s="6" t="s">
        <v>351</v>
      </c>
      <c r="F135" s="3" t="s">
        <v>13</v>
      </c>
      <c r="G135" s="4">
        <v>0</v>
      </c>
      <c r="H135" s="4">
        <v>0</v>
      </c>
    </row>
    <row r="136" spans="1:8" x14ac:dyDescent="0.25">
      <c r="A136" s="3">
        <v>132</v>
      </c>
      <c r="B136" s="7" t="s">
        <v>316</v>
      </c>
      <c r="C136" s="3">
        <v>161</v>
      </c>
      <c r="D136" s="6"/>
      <c r="E136" s="6" t="s">
        <v>352</v>
      </c>
      <c r="F136" s="3" t="s">
        <v>13</v>
      </c>
      <c r="G136" s="4">
        <v>0</v>
      </c>
      <c r="H136" s="4">
        <v>0</v>
      </c>
    </row>
    <row r="137" spans="1:8" x14ac:dyDescent="0.25">
      <c r="A137" s="3">
        <v>133</v>
      </c>
      <c r="B137" s="7" t="s">
        <v>316</v>
      </c>
      <c r="C137" s="3">
        <v>162</v>
      </c>
      <c r="D137" s="6"/>
      <c r="E137" s="6" t="s">
        <v>353</v>
      </c>
      <c r="F137" s="3" t="s">
        <v>13</v>
      </c>
      <c r="G137" s="4">
        <v>0</v>
      </c>
      <c r="H137" s="4">
        <v>0</v>
      </c>
    </row>
    <row r="138" spans="1:8" x14ac:dyDescent="0.25">
      <c r="A138" s="12"/>
      <c r="B138" s="16" t="s">
        <v>215</v>
      </c>
      <c r="C138" s="13"/>
      <c r="D138" s="16"/>
      <c r="E138" s="16"/>
      <c r="F138" s="13"/>
      <c r="G138" s="14">
        <f>SUM(G3:G137)</f>
        <v>30823455.460000001</v>
      </c>
      <c r="H138" s="14">
        <f>SUM(H3:H137)</f>
        <v>4356176.4700000007</v>
      </c>
    </row>
  </sheetData>
  <mergeCells count="15">
    <mergeCell ref="H17:H18"/>
    <mergeCell ref="A17:A18"/>
    <mergeCell ref="B17:B18"/>
    <mergeCell ref="C17:C18"/>
    <mergeCell ref="D17:D18"/>
    <mergeCell ref="F17:F18"/>
    <mergeCell ref="G17:G18"/>
    <mergeCell ref="A1:H1"/>
    <mergeCell ref="A15:A16"/>
    <mergeCell ref="B15:B16"/>
    <mergeCell ref="C15:C16"/>
    <mergeCell ref="D15:D16"/>
    <mergeCell ref="F15:F16"/>
    <mergeCell ref="G15:G16"/>
    <mergeCell ref="H15:H16"/>
  </mergeCell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6"/>
  <sheetViews>
    <sheetView topLeftCell="A178" zoomScale="124" zoomScaleNormal="124" workbookViewId="0">
      <selection activeCell="G187" sqref="G187"/>
    </sheetView>
  </sheetViews>
  <sheetFormatPr defaultRowHeight="15" x14ac:dyDescent="0.25"/>
  <cols>
    <col min="1" max="1" width="4.7109375" customWidth="1"/>
    <col min="2" max="2" width="29.28515625" customWidth="1"/>
    <col min="3" max="3" width="13.28515625" customWidth="1"/>
    <col min="4" max="4" width="13.140625" customWidth="1"/>
    <col min="5" max="5" width="31.7109375" customWidth="1"/>
    <col min="6" max="6" width="11.85546875" customWidth="1"/>
    <col min="7" max="7" width="14.7109375" customWidth="1"/>
    <col min="8" max="8" width="14.42578125" customWidth="1"/>
    <col min="10" max="10" width="15.28515625" customWidth="1"/>
    <col min="11" max="11" width="14.140625" customWidth="1"/>
  </cols>
  <sheetData>
    <row r="1" spans="1:8" ht="15" customHeight="1" x14ac:dyDescent="0.25">
      <c r="A1" s="67" t="s">
        <v>512</v>
      </c>
      <c r="B1" s="68"/>
      <c r="C1" s="68"/>
      <c r="D1" s="68"/>
      <c r="E1" s="68"/>
      <c r="F1" s="68"/>
      <c r="G1" s="68"/>
      <c r="H1" s="68"/>
    </row>
    <row r="2" spans="1:8" ht="51" customHeight="1" x14ac:dyDescent="0.25">
      <c r="A2" s="2" t="s">
        <v>531</v>
      </c>
      <c r="B2" s="2" t="s">
        <v>1</v>
      </c>
      <c r="C2" s="2" t="s">
        <v>2</v>
      </c>
      <c r="D2" s="2" t="s">
        <v>532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5.75" x14ac:dyDescent="0.25">
      <c r="A3" s="17">
        <v>1</v>
      </c>
      <c r="B3" s="7" t="s">
        <v>365</v>
      </c>
      <c r="C3" s="3">
        <v>201</v>
      </c>
      <c r="D3" s="7"/>
      <c r="E3" s="7" t="s">
        <v>238</v>
      </c>
      <c r="F3" s="3">
        <v>1982</v>
      </c>
      <c r="G3" s="4">
        <v>776816</v>
      </c>
      <c r="H3" s="4">
        <v>0</v>
      </c>
    </row>
    <row r="4" spans="1:8" x14ac:dyDescent="0.25">
      <c r="A4" s="3">
        <v>2</v>
      </c>
      <c r="B4" s="7" t="s">
        <v>366</v>
      </c>
      <c r="C4" s="3">
        <v>202</v>
      </c>
      <c r="D4" s="7"/>
      <c r="E4" s="7" t="s">
        <v>238</v>
      </c>
      <c r="F4" s="3">
        <v>2002</v>
      </c>
      <c r="G4" s="4">
        <v>193800</v>
      </c>
      <c r="H4" s="4">
        <v>0</v>
      </c>
    </row>
    <row r="5" spans="1:8" x14ac:dyDescent="0.25">
      <c r="A5" s="3">
        <v>3</v>
      </c>
      <c r="B5" s="7" t="s">
        <v>367</v>
      </c>
      <c r="C5" s="3">
        <v>204</v>
      </c>
      <c r="D5" s="7"/>
      <c r="E5" s="7" t="s">
        <v>238</v>
      </c>
      <c r="F5" s="3">
        <v>1989</v>
      </c>
      <c r="G5" s="4">
        <v>70503</v>
      </c>
      <c r="H5" s="4">
        <v>0</v>
      </c>
    </row>
    <row r="6" spans="1:8" ht="30" x14ac:dyDescent="0.25">
      <c r="A6" s="3">
        <v>4</v>
      </c>
      <c r="B6" s="7" t="s">
        <v>368</v>
      </c>
      <c r="C6" s="3">
        <v>206</v>
      </c>
      <c r="D6" s="7"/>
      <c r="E6" s="7" t="s">
        <v>238</v>
      </c>
      <c r="F6" s="3">
        <v>1999</v>
      </c>
      <c r="G6" s="4">
        <v>281250</v>
      </c>
      <c r="H6" s="4">
        <v>0</v>
      </c>
    </row>
    <row r="7" spans="1:8" ht="30" x14ac:dyDescent="0.25">
      <c r="A7" s="3">
        <v>5</v>
      </c>
      <c r="B7" s="7" t="s">
        <v>369</v>
      </c>
      <c r="C7" s="3">
        <v>207</v>
      </c>
      <c r="D7" s="7"/>
      <c r="E7" s="7" t="s">
        <v>238</v>
      </c>
      <c r="F7" s="3">
        <v>2004</v>
      </c>
      <c r="G7" s="4">
        <v>542372.88</v>
      </c>
      <c r="H7" s="4">
        <v>0</v>
      </c>
    </row>
    <row r="8" spans="1:8" x14ac:dyDescent="0.25">
      <c r="A8" s="3">
        <v>6</v>
      </c>
      <c r="B8" s="7" t="s">
        <v>370</v>
      </c>
      <c r="C8" s="3">
        <v>208</v>
      </c>
      <c r="D8" s="7"/>
      <c r="E8" s="7" t="s">
        <v>238</v>
      </c>
      <c r="F8" s="3">
        <v>1990</v>
      </c>
      <c r="G8" s="4">
        <v>47052</v>
      </c>
      <c r="H8" s="4">
        <v>0</v>
      </c>
    </row>
    <row r="9" spans="1:8" ht="30" x14ac:dyDescent="0.25">
      <c r="A9" s="3">
        <v>7</v>
      </c>
      <c r="B9" s="7" t="s">
        <v>371</v>
      </c>
      <c r="C9" s="3">
        <v>209</v>
      </c>
      <c r="D9" s="7"/>
      <c r="E9" s="7" t="s">
        <v>238</v>
      </c>
      <c r="F9" s="3">
        <v>1986</v>
      </c>
      <c r="G9" s="4">
        <v>23143</v>
      </c>
      <c r="H9" s="4">
        <v>0</v>
      </c>
    </row>
    <row r="10" spans="1:8" ht="30" x14ac:dyDescent="0.25">
      <c r="A10" s="3">
        <v>8</v>
      </c>
      <c r="B10" s="7" t="s">
        <v>372</v>
      </c>
      <c r="C10" s="3">
        <v>211</v>
      </c>
      <c r="D10" s="7"/>
      <c r="E10" s="7" t="s">
        <v>238</v>
      </c>
      <c r="F10" s="3">
        <v>2003</v>
      </c>
      <c r="G10" s="4">
        <v>1095833</v>
      </c>
      <c r="H10" s="4">
        <v>0</v>
      </c>
    </row>
    <row r="11" spans="1:8" ht="30" x14ac:dyDescent="0.25">
      <c r="A11" s="3">
        <v>9</v>
      </c>
      <c r="B11" s="7" t="s">
        <v>513</v>
      </c>
      <c r="C11" s="3">
        <v>212</v>
      </c>
      <c r="D11" s="7"/>
      <c r="E11" s="7" t="s">
        <v>238</v>
      </c>
      <c r="F11" s="3">
        <v>1988</v>
      </c>
      <c r="G11" s="4">
        <v>37558</v>
      </c>
      <c r="H11" s="4">
        <v>0</v>
      </c>
    </row>
    <row r="12" spans="1:8" ht="30" x14ac:dyDescent="0.25">
      <c r="A12" s="3">
        <v>10</v>
      </c>
      <c r="B12" s="7" t="s">
        <v>373</v>
      </c>
      <c r="C12" s="3">
        <v>215</v>
      </c>
      <c r="D12" s="7"/>
      <c r="E12" s="7" t="s">
        <v>238</v>
      </c>
      <c r="F12" s="3">
        <v>1990</v>
      </c>
      <c r="G12" s="4">
        <v>144677</v>
      </c>
      <c r="H12" s="4">
        <v>0</v>
      </c>
    </row>
    <row r="13" spans="1:8" ht="30" x14ac:dyDescent="0.25">
      <c r="A13" s="3">
        <v>11</v>
      </c>
      <c r="B13" s="7" t="s">
        <v>374</v>
      </c>
      <c r="C13" s="3">
        <v>216</v>
      </c>
      <c r="D13" s="7"/>
      <c r="E13" s="7" t="s">
        <v>238</v>
      </c>
      <c r="F13" s="3">
        <v>1990</v>
      </c>
      <c r="G13" s="4">
        <v>0</v>
      </c>
      <c r="H13" s="4">
        <v>0</v>
      </c>
    </row>
    <row r="14" spans="1:8" ht="30" x14ac:dyDescent="0.25">
      <c r="A14" s="3">
        <v>12</v>
      </c>
      <c r="B14" s="7" t="s">
        <v>375</v>
      </c>
      <c r="C14" s="3">
        <v>218</v>
      </c>
      <c r="D14" s="7"/>
      <c r="E14" s="7" t="s">
        <v>238</v>
      </c>
      <c r="F14" s="3">
        <v>1993</v>
      </c>
      <c r="G14" s="4">
        <v>163705</v>
      </c>
      <c r="H14" s="4">
        <v>0</v>
      </c>
    </row>
    <row r="15" spans="1:8" ht="30" x14ac:dyDescent="0.25">
      <c r="A15" s="3">
        <v>13</v>
      </c>
      <c r="B15" s="7" t="s">
        <v>376</v>
      </c>
      <c r="C15" s="3">
        <v>219</v>
      </c>
      <c r="D15" s="7"/>
      <c r="E15" s="7" t="s">
        <v>238</v>
      </c>
      <c r="F15" s="3">
        <v>2004</v>
      </c>
      <c r="G15" s="4">
        <v>220338.98</v>
      </c>
      <c r="H15" s="4">
        <v>0</v>
      </c>
    </row>
    <row r="16" spans="1:8" ht="30" x14ac:dyDescent="0.25">
      <c r="A16" s="3">
        <v>14</v>
      </c>
      <c r="B16" s="7" t="s">
        <v>377</v>
      </c>
      <c r="C16" s="3">
        <v>220</v>
      </c>
      <c r="D16" s="7"/>
      <c r="E16" s="7" t="s">
        <v>238</v>
      </c>
      <c r="F16" s="3">
        <v>2004</v>
      </c>
      <c r="G16" s="4">
        <v>431923</v>
      </c>
      <c r="H16" s="4">
        <v>0</v>
      </c>
    </row>
    <row r="17" spans="1:8" ht="30" x14ac:dyDescent="0.25">
      <c r="A17" s="3">
        <v>15</v>
      </c>
      <c r="B17" s="7" t="s">
        <v>378</v>
      </c>
      <c r="C17" s="3">
        <v>221</v>
      </c>
      <c r="D17" s="7"/>
      <c r="E17" s="7" t="s">
        <v>31</v>
      </c>
      <c r="F17" s="3">
        <v>2006</v>
      </c>
      <c r="G17" s="4">
        <v>1200000</v>
      </c>
      <c r="H17" s="4">
        <v>199000</v>
      </c>
    </row>
    <row r="18" spans="1:8" ht="30" x14ac:dyDescent="0.25">
      <c r="A18" s="3">
        <v>16</v>
      </c>
      <c r="B18" s="6" t="s">
        <v>379</v>
      </c>
      <c r="C18" s="3">
        <v>224</v>
      </c>
      <c r="D18" s="7"/>
      <c r="E18" s="7" t="s">
        <v>530</v>
      </c>
      <c r="F18" s="3">
        <v>1986</v>
      </c>
      <c r="G18" s="4">
        <v>27584.75</v>
      </c>
      <c r="H18" s="4">
        <v>6413.35</v>
      </c>
    </row>
    <row r="19" spans="1:8" ht="30" x14ac:dyDescent="0.25">
      <c r="A19" s="3">
        <v>17</v>
      </c>
      <c r="B19" s="7" t="s">
        <v>380</v>
      </c>
      <c r="C19" s="3">
        <v>235</v>
      </c>
      <c r="D19" s="7"/>
      <c r="E19" s="7" t="s">
        <v>238</v>
      </c>
      <c r="F19" s="3">
        <v>2004</v>
      </c>
      <c r="G19" s="4">
        <v>25227.72</v>
      </c>
      <c r="H19" s="4">
        <v>0</v>
      </c>
    </row>
    <row r="20" spans="1:8" x14ac:dyDescent="0.25">
      <c r="A20" s="3">
        <v>18</v>
      </c>
      <c r="B20" s="7" t="s">
        <v>381</v>
      </c>
      <c r="C20" s="3">
        <v>236</v>
      </c>
      <c r="D20" s="7"/>
      <c r="E20" s="7" t="s">
        <v>238</v>
      </c>
      <c r="F20" s="3">
        <v>2000</v>
      </c>
      <c r="G20" s="4">
        <v>7000</v>
      </c>
      <c r="H20" s="4">
        <v>0</v>
      </c>
    </row>
    <row r="21" spans="1:8" x14ac:dyDescent="0.25">
      <c r="A21" s="3">
        <v>19</v>
      </c>
      <c r="B21" s="7" t="s">
        <v>382</v>
      </c>
      <c r="C21" s="3">
        <v>237</v>
      </c>
      <c r="D21" s="7"/>
      <c r="E21" s="7" t="s">
        <v>238</v>
      </c>
      <c r="F21" s="3" t="s">
        <v>383</v>
      </c>
      <c r="G21" s="4">
        <v>31057</v>
      </c>
      <c r="H21" s="4">
        <v>0</v>
      </c>
    </row>
    <row r="22" spans="1:8" x14ac:dyDescent="0.25">
      <c r="A22" s="3">
        <v>20</v>
      </c>
      <c r="B22" s="7" t="s">
        <v>384</v>
      </c>
      <c r="C22" s="3">
        <v>240</v>
      </c>
      <c r="D22" s="7"/>
      <c r="E22" s="7" t="s">
        <v>238</v>
      </c>
      <c r="F22" s="3">
        <v>1962</v>
      </c>
      <c r="G22" s="4">
        <v>14732</v>
      </c>
      <c r="H22" s="4">
        <v>1436.77</v>
      </c>
    </row>
    <row r="23" spans="1:8" x14ac:dyDescent="0.25">
      <c r="A23" s="3">
        <v>21</v>
      </c>
      <c r="B23" s="7" t="s">
        <v>385</v>
      </c>
      <c r="C23" s="3">
        <v>241</v>
      </c>
      <c r="D23" s="7"/>
      <c r="E23" s="7" t="s">
        <v>238</v>
      </c>
      <c r="F23" s="3">
        <v>1963</v>
      </c>
      <c r="G23" s="4">
        <v>10668</v>
      </c>
      <c r="H23" s="4">
        <v>1028.93</v>
      </c>
    </row>
    <row r="24" spans="1:8" x14ac:dyDescent="0.25">
      <c r="A24" s="3">
        <v>22</v>
      </c>
      <c r="B24" s="7" t="s">
        <v>386</v>
      </c>
      <c r="C24" s="3">
        <v>242</v>
      </c>
      <c r="D24" s="7"/>
      <c r="E24" s="7" t="s">
        <v>238</v>
      </c>
      <c r="F24" s="3">
        <v>1970</v>
      </c>
      <c r="G24" s="4">
        <v>10160</v>
      </c>
      <c r="H24" s="4">
        <v>986.1</v>
      </c>
    </row>
    <row r="25" spans="1:8" x14ac:dyDescent="0.25">
      <c r="A25" s="3">
        <v>23</v>
      </c>
      <c r="B25" s="7" t="s">
        <v>387</v>
      </c>
      <c r="C25" s="3">
        <v>243</v>
      </c>
      <c r="D25" s="7"/>
      <c r="E25" s="7" t="s">
        <v>238</v>
      </c>
      <c r="F25" s="3">
        <v>1971</v>
      </c>
      <c r="G25" s="4">
        <v>13462</v>
      </c>
      <c r="H25" s="4">
        <v>1313.11</v>
      </c>
    </row>
    <row r="26" spans="1:8" x14ac:dyDescent="0.25">
      <c r="A26" s="3">
        <v>24</v>
      </c>
      <c r="B26" s="7" t="s">
        <v>388</v>
      </c>
      <c r="C26" s="3">
        <v>244</v>
      </c>
      <c r="D26" s="7"/>
      <c r="E26" s="7" t="s">
        <v>238</v>
      </c>
      <c r="F26" s="3">
        <v>1985</v>
      </c>
      <c r="G26" s="4">
        <v>71011</v>
      </c>
      <c r="H26" s="4">
        <v>0</v>
      </c>
    </row>
    <row r="27" spans="1:8" x14ac:dyDescent="0.25">
      <c r="A27" s="3">
        <v>25</v>
      </c>
      <c r="B27" s="7" t="s">
        <v>389</v>
      </c>
      <c r="C27" s="3">
        <v>245</v>
      </c>
      <c r="D27" s="7"/>
      <c r="E27" s="7" t="s">
        <v>238</v>
      </c>
      <c r="F27" s="3">
        <v>1987</v>
      </c>
      <c r="G27" s="4">
        <v>128852</v>
      </c>
      <c r="H27" s="4">
        <v>0</v>
      </c>
    </row>
    <row r="28" spans="1:8" ht="30" x14ac:dyDescent="0.25">
      <c r="A28" s="3">
        <v>26</v>
      </c>
      <c r="B28" s="7" t="s">
        <v>390</v>
      </c>
      <c r="C28" s="3">
        <v>247</v>
      </c>
      <c r="D28" s="7"/>
      <c r="E28" s="7" t="s">
        <v>238</v>
      </c>
      <c r="F28" s="3">
        <v>2004</v>
      </c>
      <c r="G28" s="4">
        <v>32000</v>
      </c>
      <c r="H28" s="4">
        <v>0</v>
      </c>
    </row>
    <row r="29" spans="1:8" x14ac:dyDescent="0.25">
      <c r="A29" s="3">
        <v>27</v>
      </c>
      <c r="B29" s="7" t="s">
        <v>391</v>
      </c>
      <c r="C29" s="3">
        <v>248</v>
      </c>
      <c r="D29" s="7"/>
      <c r="E29" s="7" t="s">
        <v>18</v>
      </c>
      <c r="F29" s="3">
        <v>1996</v>
      </c>
      <c r="G29" s="4">
        <v>14585</v>
      </c>
      <c r="H29" s="4">
        <v>0</v>
      </c>
    </row>
    <row r="30" spans="1:8" x14ac:dyDescent="0.25">
      <c r="A30" s="3">
        <v>28</v>
      </c>
      <c r="B30" s="7" t="s">
        <v>391</v>
      </c>
      <c r="C30" s="3">
        <v>249</v>
      </c>
      <c r="D30" s="7"/>
      <c r="E30" s="7" t="s">
        <v>20</v>
      </c>
      <c r="F30" s="3">
        <v>2002</v>
      </c>
      <c r="G30" s="4">
        <v>0</v>
      </c>
      <c r="H30" s="4">
        <v>0</v>
      </c>
    </row>
    <row r="31" spans="1:8" x14ac:dyDescent="0.25">
      <c r="A31" s="3">
        <v>29</v>
      </c>
      <c r="B31" s="7" t="s">
        <v>392</v>
      </c>
      <c r="C31" s="3">
        <v>251</v>
      </c>
      <c r="D31" s="7"/>
      <c r="E31" s="7" t="s">
        <v>20</v>
      </c>
      <c r="F31" s="3">
        <v>2002</v>
      </c>
      <c r="G31" s="4">
        <v>0</v>
      </c>
      <c r="H31" s="4">
        <v>0</v>
      </c>
    </row>
    <row r="32" spans="1:8" ht="30" x14ac:dyDescent="0.25">
      <c r="A32" s="3">
        <v>30</v>
      </c>
      <c r="B32" s="7" t="s">
        <v>393</v>
      </c>
      <c r="C32" s="3">
        <v>257</v>
      </c>
      <c r="D32" s="7"/>
      <c r="E32" s="7" t="s">
        <v>529</v>
      </c>
      <c r="F32" s="3">
        <v>1980</v>
      </c>
      <c r="G32" s="4">
        <v>8500</v>
      </c>
      <c r="H32" s="4">
        <v>0</v>
      </c>
    </row>
    <row r="33" spans="1:8" x14ac:dyDescent="0.25">
      <c r="A33" s="3">
        <v>31</v>
      </c>
      <c r="B33" s="7" t="s">
        <v>394</v>
      </c>
      <c r="C33" s="3">
        <v>270</v>
      </c>
      <c r="D33" s="7"/>
      <c r="E33" s="7" t="s">
        <v>222</v>
      </c>
      <c r="F33" s="3">
        <v>2004</v>
      </c>
      <c r="G33" s="4">
        <v>176307</v>
      </c>
      <c r="H33" s="4">
        <v>0</v>
      </c>
    </row>
    <row r="34" spans="1:8" x14ac:dyDescent="0.25">
      <c r="A34" s="3">
        <v>32</v>
      </c>
      <c r="B34" s="7" t="s">
        <v>394</v>
      </c>
      <c r="C34" s="3">
        <v>271</v>
      </c>
      <c r="D34" s="7"/>
      <c r="E34" s="7" t="s">
        <v>222</v>
      </c>
      <c r="F34" s="3">
        <v>2005</v>
      </c>
      <c r="G34" s="4">
        <v>176724</v>
      </c>
      <c r="H34" s="4">
        <v>74999.649999999994</v>
      </c>
    </row>
    <row r="35" spans="1:8" x14ac:dyDescent="0.25">
      <c r="A35" s="3">
        <v>33</v>
      </c>
      <c r="B35" s="7" t="s">
        <v>394</v>
      </c>
      <c r="C35" s="3">
        <v>272</v>
      </c>
      <c r="D35" s="7"/>
      <c r="E35" s="7" t="s">
        <v>222</v>
      </c>
      <c r="F35" s="3">
        <v>2005</v>
      </c>
      <c r="G35" s="4">
        <v>176724</v>
      </c>
      <c r="H35" s="4">
        <v>77553.649999999994</v>
      </c>
    </row>
    <row r="36" spans="1:8" x14ac:dyDescent="0.25">
      <c r="A36" s="3">
        <v>34</v>
      </c>
      <c r="B36" s="7" t="s">
        <v>395</v>
      </c>
      <c r="C36" s="3">
        <v>281</v>
      </c>
      <c r="D36" s="7"/>
      <c r="E36" s="7" t="s">
        <v>396</v>
      </c>
      <c r="F36" s="3">
        <v>2006</v>
      </c>
      <c r="G36" s="4">
        <v>105932.2</v>
      </c>
      <c r="H36" s="4">
        <v>16772.59</v>
      </c>
    </row>
    <row r="37" spans="1:8" ht="30" x14ac:dyDescent="0.25">
      <c r="A37" s="3">
        <v>35</v>
      </c>
      <c r="B37" s="7" t="s">
        <v>397</v>
      </c>
      <c r="C37" s="3">
        <v>282</v>
      </c>
      <c r="D37" s="7"/>
      <c r="E37" s="7" t="s">
        <v>396</v>
      </c>
      <c r="F37" s="3">
        <v>2006</v>
      </c>
      <c r="G37" s="4">
        <v>27118.639999999999</v>
      </c>
      <c r="H37" s="4">
        <v>8174.01</v>
      </c>
    </row>
    <row r="38" spans="1:8" x14ac:dyDescent="0.25">
      <c r="A38" s="3">
        <v>36</v>
      </c>
      <c r="B38" s="18" t="s">
        <v>398</v>
      </c>
      <c r="C38" s="3">
        <v>283</v>
      </c>
      <c r="D38" s="7"/>
      <c r="E38" s="7" t="s">
        <v>21</v>
      </c>
      <c r="F38" s="19">
        <v>39923</v>
      </c>
      <c r="G38" s="20">
        <v>23320</v>
      </c>
      <c r="H38" s="20">
        <v>23320</v>
      </c>
    </row>
    <row r="39" spans="1:8" x14ac:dyDescent="0.25">
      <c r="A39" s="3">
        <v>37</v>
      </c>
      <c r="B39" s="18" t="s">
        <v>385</v>
      </c>
      <c r="C39" s="3">
        <v>284</v>
      </c>
      <c r="D39" s="7"/>
      <c r="E39" s="7" t="s">
        <v>21</v>
      </c>
      <c r="F39" s="19">
        <v>39923</v>
      </c>
      <c r="G39" s="20">
        <v>2000</v>
      </c>
      <c r="H39" s="20">
        <v>2000</v>
      </c>
    </row>
    <row r="40" spans="1:8" x14ac:dyDescent="0.25">
      <c r="A40" s="3">
        <v>38</v>
      </c>
      <c r="B40" s="18" t="s">
        <v>387</v>
      </c>
      <c r="C40" s="3">
        <v>285</v>
      </c>
      <c r="D40" s="6"/>
      <c r="E40" s="6" t="s">
        <v>21</v>
      </c>
      <c r="F40" s="19">
        <v>39923</v>
      </c>
      <c r="G40" s="20">
        <v>48000</v>
      </c>
      <c r="H40" s="20">
        <v>48000</v>
      </c>
    </row>
    <row r="41" spans="1:8" x14ac:dyDescent="0.25">
      <c r="A41" s="3">
        <v>39</v>
      </c>
      <c r="B41" s="18" t="s">
        <v>399</v>
      </c>
      <c r="C41" s="3">
        <v>286</v>
      </c>
      <c r="D41" s="6"/>
      <c r="E41" s="6" t="s">
        <v>21</v>
      </c>
      <c r="F41" s="19">
        <v>39923</v>
      </c>
      <c r="G41" s="20">
        <v>80000</v>
      </c>
      <c r="H41" s="20">
        <v>80000</v>
      </c>
    </row>
    <row r="42" spans="1:8" x14ac:dyDescent="0.25">
      <c r="A42" s="3">
        <v>40</v>
      </c>
      <c r="B42" s="18" t="s">
        <v>400</v>
      </c>
      <c r="C42" s="3">
        <v>287</v>
      </c>
      <c r="D42" s="7"/>
      <c r="E42" s="7" t="s">
        <v>21</v>
      </c>
      <c r="F42" s="19">
        <v>39923</v>
      </c>
      <c r="G42" s="20">
        <v>1840</v>
      </c>
      <c r="H42" s="20">
        <v>1840</v>
      </c>
    </row>
    <row r="43" spans="1:8" x14ac:dyDescent="0.25">
      <c r="A43" s="3">
        <v>41</v>
      </c>
      <c r="B43" s="18" t="s">
        <v>384</v>
      </c>
      <c r="C43" s="3">
        <v>288</v>
      </c>
      <c r="D43" s="7"/>
      <c r="E43" s="7" t="s">
        <v>21</v>
      </c>
      <c r="F43" s="19">
        <v>39923</v>
      </c>
      <c r="G43" s="20">
        <v>1880</v>
      </c>
      <c r="H43" s="20">
        <v>1880</v>
      </c>
    </row>
    <row r="44" spans="1:8" ht="30" x14ac:dyDescent="0.25">
      <c r="A44" s="3">
        <v>42</v>
      </c>
      <c r="B44" s="5" t="s">
        <v>401</v>
      </c>
      <c r="C44" s="3">
        <v>291</v>
      </c>
      <c r="D44" s="7"/>
      <c r="E44" s="7" t="s">
        <v>238</v>
      </c>
      <c r="F44" s="3">
        <v>2001</v>
      </c>
      <c r="G44" s="4">
        <v>0</v>
      </c>
      <c r="H44" s="4">
        <v>0</v>
      </c>
    </row>
    <row r="45" spans="1:8" ht="30" x14ac:dyDescent="0.25">
      <c r="A45" s="3">
        <v>43</v>
      </c>
      <c r="B45" s="5" t="s">
        <v>514</v>
      </c>
      <c r="C45" s="3">
        <v>293</v>
      </c>
      <c r="D45" s="7"/>
      <c r="E45" s="7" t="s">
        <v>238</v>
      </c>
      <c r="F45" s="3">
        <v>1971</v>
      </c>
      <c r="G45" s="4">
        <v>70350</v>
      </c>
      <c r="H45" s="4">
        <v>0</v>
      </c>
    </row>
    <row r="46" spans="1:8" ht="30" x14ac:dyDescent="0.25">
      <c r="A46" s="3">
        <v>44</v>
      </c>
      <c r="B46" s="5" t="s">
        <v>402</v>
      </c>
      <c r="C46" s="3">
        <v>294</v>
      </c>
      <c r="D46" s="7"/>
      <c r="E46" s="7" t="s">
        <v>238</v>
      </c>
      <c r="F46" s="3">
        <v>1986</v>
      </c>
      <c r="G46" s="4">
        <v>58531</v>
      </c>
      <c r="H46" s="4">
        <v>2786.74</v>
      </c>
    </row>
    <row r="47" spans="1:8" ht="30" x14ac:dyDescent="0.25">
      <c r="A47" s="3">
        <v>45</v>
      </c>
      <c r="B47" s="5" t="s">
        <v>403</v>
      </c>
      <c r="C47" s="3">
        <v>295</v>
      </c>
      <c r="D47" s="7"/>
      <c r="E47" s="7" t="s">
        <v>238</v>
      </c>
      <c r="F47" s="3">
        <v>1994</v>
      </c>
      <c r="G47" s="4">
        <v>0</v>
      </c>
      <c r="H47" s="4">
        <v>0</v>
      </c>
    </row>
    <row r="48" spans="1:8" ht="30" x14ac:dyDescent="0.25">
      <c r="A48" s="3">
        <v>46</v>
      </c>
      <c r="B48" s="5" t="s">
        <v>404</v>
      </c>
      <c r="C48" s="3">
        <v>296</v>
      </c>
      <c r="D48" s="7"/>
      <c r="E48" s="7" t="s">
        <v>238</v>
      </c>
      <c r="F48" s="3">
        <v>1991</v>
      </c>
      <c r="G48" s="4">
        <v>9941</v>
      </c>
      <c r="H48" s="4">
        <v>0</v>
      </c>
    </row>
    <row r="49" spans="1:8" ht="30" x14ac:dyDescent="0.25">
      <c r="A49" s="3">
        <v>47</v>
      </c>
      <c r="B49" s="7" t="s">
        <v>405</v>
      </c>
      <c r="C49" s="3">
        <v>298</v>
      </c>
      <c r="D49" s="7"/>
      <c r="E49" s="7" t="s">
        <v>406</v>
      </c>
      <c r="F49" s="3">
        <v>1979</v>
      </c>
      <c r="G49" s="4">
        <v>43264.41</v>
      </c>
      <c r="H49" s="4">
        <v>0</v>
      </c>
    </row>
    <row r="50" spans="1:8" ht="30" x14ac:dyDescent="0.25">
      <c r="A50" s="3">
        <v>48</v>
      </c>
      <c r="B50" s="7" t="s">
        <v>407</v>
      </c>
      <c r="C50" s="3">
        <v>301</v>
      </c>
      <c r="D50" s="7"/>
      <c r="E50" s="7" t="s">
        <v>406</v>
      </c>
      <c r="F50" s="3">
        <v>1992</v>
      </c>
      <c r="G50" s="4">
        <v>30000</v>
      </c>
      <c r="H50" s="4">
        <v>8125.5</v>
      </c>
    </row>
    <row r="51" spans="1:8" ht="30" x14ac:dyDescent="0.25">
      <c r="A51" s="3">
        <v>49</v>
      </c>
      <c r="B51" s="7" t="s">
        <v>408</v>
      </c>
      <c r="C51" s="3">
        <v>302</v>
      </c>
      <c r="D51" s="7"/>
      <c r="E51" s="7" t="s">
        <v>406</v>
      </c>
      <c r="F51" s="3">
        <v>1989</v>
      </c>
      <c r="G51" s="4">
        <v>30000</v>
      </c>
      <c r="H51" s="4">
        <v>5557.5</v>
      </c>
    </row>
    <row r="52" spans="1:8" x14ac:dyDescent="0.25">
      <c r="A52" s="3">
        <v>50</v>
      </c>
      <c r="B52" s="7" t="s">
        <v>409</v>
      </c>
      <c r="C52" s="3">
        <v>305</v>
      </c>
      <c r="D52" s="7"/>
      <c r="E52" s="7" t="s">
        <v>238</v>
      </c>
      <c r="F52" s="3">
        <v>1970</v>
      </c>
      <c r="G52" s="4">
        <v>15240</v>
      </c>
      <c r="H52" s="4">
        <v>0</v>
      </c>
    </row>
    <row r="53" spans="1:8" ht="30" x14ac:dyDescent="0.25">
      <c r="A53" s="3">
        <v>51</v>
      </c>
      <c r="B53" s="7" t="s">
        <v>410</v>
      </c>
      <c r="C53" s="3">
        <v>307</v>
      </c>
      <c r="D53" s="7"/>
      <c r="E53" s="7" t="s">
        <v>406</v>
      </c>
      <c r="F53" s="3">
        <v>2001</v>
      </c>
      <c r="G53" s="4">
        <v>8928.57</v>
      </c>
      <c r="H53" s="4">
        <v>0</v>
      </c>
    </row>
    <row r="54" spans="1:8" ht="30" x14ac:dyDescent="0.25">
      <c r="A54" s="3">
        <v>52</v>
      </c>
      <c r="B54" s="7" t="s">
        <v>411</v>
      </c>
      <c r="C54" s="3">
        <v>308</v>
      </c>
      <c r="D54" s="7"/>
      <c r="E54" s="7" t="s">
        <v>526</v>
      </c>
      <c r="F54" s="3">
        <v>2009</v>
      </c>
      <c r="G54" s="4">
        <v>1000000</v>
      </c>
      <c r="H54" s="4">
        <v>218750.01</v>
      </c>
    </row>
    <row r="55" spans="1:8" x14ac:dyDescent="0.25">
      <c r="A55" s="3">
        <v>53</v>
      </c>
      <c r="B55" s="7" t="s">
        <v>412</v>
      </c>
      <c r="C55" s="3">
        <v>309</v>
      </c>
      <c r="D55" s="7"/>
      <c r="E55" s="7" t="s">
        <v>219</v>
      </c>
      <c r="F55" s="3">
        <v>2009</v>
      </c>
      <c r="G55" s="4">
        <v>500000</v>
      </c>
      <c r="H55" s="4">
        <v>289583.33</v>
      </c>
    </row>
    <row r="56" spans="1:8" ht="45" x14ac:dyDescent="0.25">
      <c r="A56" s="3">
        <v>54</v>
      </c>
      <c r="B56" s="7" t="s">
        <v>528</v>
      </c>
      <c r="C56" s="3">
        <v>310</v>
      </c>
      <c r="D56" s="7"/>
      <c r="E56" s="7" t="s">
        <v>31</v>
      </c>
      <c r="F56" s="3">
        <v>2009</v>
      </c>
      <c r="G56" s="4">
        <v>271395</v>
      </c>
      <c r="H56" s="4">
        <v>0</v>
      </c>
    </row>
    <row r="57" spans="1:8" ht="30" x14ac:dyDescent="0.25">
      <c r="A57" s="3">
        <v>55</v>
      </c>
      <c r="B57" s="7" t="s">
        <v>412</v>
      </c>
      <c r="C57" s="3">
        <v>311</v>
      </c>
      <c r="D57" s="7"/>
      <c r="E57" s="7" t="s">
        <v>527</v>
      </c>
      <c r="F57" s="3">
        <v>2009</v>
      </c>
      <c r="G57" s="4">
        <v>500000</v>
      </c>
      <c r="H57" s="4">
        <v>0</v>
      </c>
    </row>
    <row r="58" spans="1:8" ht="30" x14ac:dyDescent="0.25">
      <c r="A58" s="3">
        <v>56</v>
      </c>
      <c r="B58" s="21" t="s">
        <v>515</v>
      </c>
      <c r="C58" s="3">
        <v>313</v>
      </c>
      <c r="D58" s="7"/>
      <c r="E58" s="7" t="s">
        <v>31</v>
      </c>
      <c r="F58" s="3">
        <v>2009</v>
      </c>
      <c r="G58" s="4">
        <v>401747</v>
      </c>
      <c r="H58" s="4">
        <v>131237.35</v>
      </c>
    </row>
    <row r="59" spans="1:8" ht="30" x14ac:dyDescent="0.25">
      <c r="A59" s="3">
        <v>57</v>
      </c>
      <c r="B59" s="21" t="s">
        <v>516</v>
      </c>
      <c r="C59" s="3">
        <v>314</v>
      </c>
      <c r="D59" s="7"/>
      <c r="E59" s="7" t="s">
        <v>31</v>
      </c>
      <c r="F59" s="3">
        <v>2009</v>
      </c>
      <c r="G59" s="4">
        <v>799981</v>
      </c>
      <c r="H59" s="4">
        <v>261327.13</v>
      </c>
    </row>
    <row r="60" spans="1:8" ht="30" x14ac:dyDescent="0.25">
      <c r="A60" s="3">
        <v>58</v>
      </c>
      <c r="B60" s="5" t="s">
        <v>517</v>
      </c>
      <c r="C60" s="3">
        <v>315</v>
      </c>
      <c r="D60" s="5"/>
      <c r="E60" s="5" t="s">
        <v>413</v>
      </c>
      <c r="F60" s="3">
        <v>2005</v>
      </c>
      <c r="G60" s="4">
        <v>15473.25</v>
      </c>
      <c r="H60" s="4">
        <v>0</v>
      </c>
    </row>
    <row r="61" spans="1:8" x14ac:dyDescent="0.25">
      <c r="A61" s="3">
        <v>59</v>
      </c>
      <c r="B61" s="7" t="s">
        <v>414</v>
      </c>
      <c r="C61" s="3">
        <v>316</v>
      </c>
      <c r="D61" s="7"/>
      <c r="E61" s="7" t="s">
        <v>57</v>
      </c>
      <c r="F61" s="3">
        <v>1985</v>
      </c>
      <c r="G61" s="4">
        <v>4047</v>
      </c>
      <c r="H61" s="4">
        <v>301</v>
      </c>
    </row>
    <row r="62" spans="1:8" x14ac:dyDescent="0.25">
      <c r="A62" s="3">
        <v>60</v>
      </c>
      <c r="B62" s="7" t="s">
        <v>415</v>
      </c>
      <c r="C62" s="3">
        <v>317</v>
      </c>
      <c r="D62" s="7"/>
      <c r="E62" s="7" t="s">
        <v>57</v>
      </c>
      <c r="F62" s="3">
        <v>2002</v>
      </c>
      <c r="G62" s="4">
        <v>2310</v>
      </c>
      <c r="H62" s="4">
        <v>1840</v>
      </c>
    </row>
    <row r="63" spans="1:8" x14ac:dyDescent="0.25">
      <c r="A63" s="3">
        <v>61</v>
      </c>
      <c r="B63" s="7" t="s">
        <v>416</v>
      </c>
      <c r="C63" s="3">
        <v>318</v>
      </c>
      <c r="D63" s="7"/>
      <c r="E63" s="7" t="s">
        <v>57</v>
      </c>
      <c r="F63" s="3">
        <v>2002</v>
      </c>
      <c r="G63" s="4">
        <v>12975</v>
      </c>
      <c r="H63" s="4">
        <v>9951</v>
      </c>
    </row>
    <row r="64" spans="1:8" ht="30" x14ac:dyDescent="0.25">
      <c r="A64" s="3">
        <v>62</v>
      </c>
      <c r="B64" s="7" t="s">
        <v>417</v>
      </c>
      <c r="C64" s="3">
        <v>319</v>
      </c>
      <c r="D64" s="7"/>
      <c r="E64" s="7" t="s">
        <v>57</v>
      </c>
      <c r="F64" s="3">
        <v>2002</v>
      </c>
      <c r="G64" s="4">
        <v>59450</v>
      </c>
      <c r="H64" s="4">
        <v>39209</v>
      </c>
    </row>
    <row r="65" spans="1:8" ht="45" x14ac:dyDescent="0.25">
      <c r="A65" s="3">
        <v>63</v>
      </c>
      <c r="B65" s="7" t="s">
        <v>418</v>
      </c>
      <c r="C65" s="3">
        <v>320</v>
      </c>
      <c r="D65" s="7"/>
      <c r="E65" s="7" t="s">
        <v>31</v>
      </c>
      <c r="F65" s="3">
        <v>2010</v>
      </c>
      <c r="G65" s="4">
        <v>534000</v>
      </c>
      <c r="H65" s="4">
        <v>309275</v>
      </c>
    </row>
    <row r="66" spans="1:8" ht="45" x14ac:dyDescent="0.25">
      <c r="A66" s="3">
        <v>64</v>
      </c>
      <c r="B66" s="5" t="s">
        <v>518</v>
      </c>
      <c r="C66" s="3">
        <v>322</v>
      </c>
      <c r="D66" s="7"/>
      <c r="E66" s="7"/>
      <c r="F66" s="3" t="s">
        <v>13</v>
      </c>
      <c r="G66" s="4">
        <v>720000</v>
      </c>
      <c r="H66" s="4">
        <v>720000</v>
      </c>
    </row>
    <row r="67" spans="1:8" ht="30" x14ac:dyDescent="0.25">
      <c r="A67" s="3">
        <v>65</v>
      </c>
      <c r="B67" s="5" t="s">
        <v>519</v>
      </c>
      <c r="C67" s="3">
        <v>323</v>
      </c>
      <c r="D67" s="7"/>
      <c r="E67" s="7"/>
      <c r="F67" s="3" t="s">
        <v>13</v>
      </c>
      <c r="G67" s="4">
        <v>1140000</v>
      </c>
      <c r="H67" s="4">
        <v>1140000</v>
      </c>
    </row>
    <row r="68" spans="1:8" ht="75" x14ac:dyDescent="0.25">
      <c r="A68" s="3">
        <v>66</v>
      </c>
      <c r="B68" s="5" t="s">
        <v>520</v>
      </c>
      <c r="C68" s="3">
        <v>324</v>
      </c>
      <c r="D68" s="7"/>
      <c r="E68" s="7" t="s">
        <v>219</v>
      </c>
      <c r="F68" s="3" t="s">
        <v>13</v>
      </c>
      <c r="G68" s="4">
        <v>1573322.11</v>
      </c>
      <c r="H68" s="4">
        <v>1573322.11</v>
      </c>
    </row>
    <row r="69" spans="1:8" ht="45" x14ac:dyDescent="0.25">
      <c r="A69" s="3">
        <v>67</v>
      </c>
      <c r="B69" s="5" t="s">
        <v>521</v>
      </c>
      <c r="C69" s="3">
        <v>325</v>
      </c>
      <c r="D69" s="7"/>
      <c r="E69" s="7" t="s">
        <v>31</v>
      </c>
      <c r="F69" s="3" t="s">
        <v>13</v>
      </c>
      <c r="G69" s="4">
        <v>1120000</v>
      </c>
      <c r="H69" s="4">
        <v>0</v>
      </c>
    </row>
    <row r="70" spans="1:8" ht="60" x14ac:dyDescent="0.25">
      <c r="A70" s="3">
        <v>68</v>
      </c>
      <c r="B70" s="7" t="s">
        <v>419</v>
      </c>
      <c r="C70" s="3">
        <v>327</v>
      </c>
      <c r="D70" s="5"/>
      <c r="E70" s="5" t="s">
        <v>420</v>
      </c>
      <c r="F70" s="3" t="s">
        <v>13</v>
      </c>
      <c r="G70" s="4">
        <v>299161.92</v>
      </c>
      <c r="H70" s="4">
        <v>0</v>
      </c>
    </row>
    <row r="71" spans="1:8" ht="30" x14ac:dyDescent="0.25">
      <c r="A71" s="3">
        <v>69</v>
      </c>
      <c r="B71" s="7" t="s">
        <v>421</v>
      </c>
      <c r="C71" s="3">
        <v>328</v>
      </c>
      <c r="D71" s="5"/>
      <c r="E71" s="5"/>
      <c r="F71" s="3" t="s">
        <v>13</v>
      </c>
      <c r="G71" s="4">
        <v>0</v>
      </c>
      <c r="H71" s="4">
        <v>0</v>
      </c>
    </row>
    <row r="72" spans="1:8" ht="30" x14ac:dyDescent="0.25">
      <c r="A72" s="3">
        <v>70</v>
      </c>
      <c r="B72" s="7" t="s">
        <v>422</v>
      </c>
      <c r="C72" s="3">
        <v>331</v>
      </c>
      <c r="D72" s="5"/>
      <c r="E72" s="5"/>
      <c r="F72" s="3" t="s">
        <v>13</v>
      </c>
      <c r="G72" s="4">
        <v>406161</v>
      </c>
      <c r="H72" s="4">
        <v>314774.78000000003</v>
      </c>
    </row>
    <row r="73" spans="1:8" ht="30" x14ac:dyDescent="0.25">
      <c r="A73" s="3">
        <v>71</v>
      </c>
      <c r="B73" s="7" t="s">
        <v>423</v>
      </c>
      <c r="C73" s="3">
        <v>333</v>
      </c>
      <c r="D73" s="5"/>
      <c r="E73" s="5"/>
      <c r="F73" s="3" t="s">
        <v>13</v>
      </c>
      <c r="G73" s="4">
        <v>4040000</v>
      </c>
      <c r="H73" s="4">
        <v>3130999.99</v>
      </c>
    </row>
    <row r="74" spans="1:8" ht="90" x14ac:dyDescent="0.25">
      <c r="A74" s="3">
        <v>72</v>
      </c>
      <c r="B74" s="7" t="s">
        <v>424</v>
      </c>
      <c r="C74" s="3">
        <v>334</v>
      </c>
      <c r="D74" s="5" t="s">
        <v>425</v>
      </c>
      <c r="E74" s="5" t="s">
        <v>426</v>
      </c>
      <c r="F74" s="3" t="s">
        <v>13</v>
      </c>
      <c r="G74" s="4">
        <v>99950</v>
      </c>
      <c r="H74" s="4">
        <v>99950</v>
      </c>
    </row>
    <row r="75" spans="1:8" ht="60" x14ac:dyDescent="0.25">
      <c r="A75" s="3">
        <v>73</v>
      </c>
      <c r="B75" s="7" t="s">
        <v>427</v>
      </c>
      <c r="C75" s="3">
        <v>335</v>
      </c>
      <c r="D75" s="5" t="s">
        <v>425</v>
      </c>
      <c r="E75" s="5" t="s">
        <v>428</v>
      </c>
      <c r="F75" s="3" t="s">
        <v>13</v>
      </c>
      <c r="G75" s="4">
        <v>12980</v>
      </c>
      <c r="H75" s="4">
        <v>12980</v>
      </c>
    </row>
    <row r="76" spans="1:8" ht="60" x14ac:dyDescent="0.25">
      <c r="A76" s="3">
        <v>74</v>
      </c>
      <c r="B76" s="7" t="s">
        <v>429</v>
      </c>
      <c r="C76" s="3">
        <v>336</v>
      </c>
      <c r="D76" s="5" t="s">
        <v>425</v>
      </c>
      <c r="E76" s="5" t="s">
        <v>426</v>
      </c>
      <c r="F76" s="3" t="s">
        <v>13</v>
      </c>
      <c r="G76" s="4">
        <v>4600</v>
      </c>
      <c r="H76" s="4">
        <v>4600</v>
      </c>
    </row>
    <row r="77" spans="1:8" ht="45" x14ac:dyDescent="0.25">
      <c r="A77" s="3">
        <v>75</v>
      </c>
      <c r="B77" s="7" t="s">
        <v>430</v>
      </c>
      <c r="C77" s="3">
        <v>337</v>
      </c>
      <c r="D77" s="5" t="s">
        <v>425</v>
      </c>
      <c r="E77" s="5" t="s">
        <v>426</v>
      </c>
      <c r="F77" s="3" t="s">
        <v>13</v>
      </c>
      <c r="G77" s="4">
        <v>260</v>
      </c>
      <c r="H77" s="4">
        <v>260</v>
      </c>
    </row>
    <row r="78" spans="1:8" ht="29.25" customHeight="1" x14ac:dyDescent="0.25">
      <c r="A78" s="3">
        <v>76</v>
      </c>
      <c r="B78" s="5" t="s">
        <v>431</v>
      </c>
      <c r="C78" s="3">
        <v>338</v>
      </c>
      <c r="D78" s="5" t="s">
        <v>425</v>
      </c>
      <c r="E78" s="5" t="s">
        <v>426</v>
      </c>
      <c r="F78" s="3" t="s">
        <v>13</v>
      </c>
      <c r="G78" s="4">
        <v>170</v>
      </c>
      <c r="H78" s="4">
        <v>170</v>
      </c>
    </row>
    <row r="79" spans="1:8" ht="60" x14ac:dyDescent="0.25">
      <c r="A79" s="3">
        <v>77</v>
      </c>
      <c r="B79" s="5" t="s">
        <v>522</v>
      </c>
      <c r="C79" s="3">
        <v>339</v>
      </c>
      <c r="D79" s="5" t="s">
        <v>425</v>
      </c>
      <c r="E79" s="5" t="s">
        <v>426</v>
      </c>
      <c r="F79" s="3" t="s">
        <v>13</v>
      </c>
      <c r="G79" s="4">
        <v>1990</v>
      </c>
      <c r="H79" s="4">
        <v>1990</v>
      </c>
    </row>
    <row r="80" spans="1:8" ht="45" x14ac:dyDescent="0.25">
      <c r="A80" s="3">
        <v>78</v>
      </c>
      <c r="B80" s="7" t="s">
        <v>432</v>
      </c>
      <c r="C80" s="3">
        <v>342</v>
      </c>
      <c r="D80" s="5"/>
      <c r="E80" s="5"/>
      <c r="F80" s="3" t="s">
        <v>13</v>
      </c>
      <c r="G80" s="4">
        <v>541991.69999999995</v>
      </c>
      <c r="H80" s="4">
        <v>541991.69999999995</v>
      </c>
    </row>
    <row r="81" spans="1:8" x14ac:dyDescent="0.25">
      <c r="A81" s="3">
        <v>79</v>
      </c>
      <c r="B81" s="7" t="s">
        <v>433</v>
      </c>
      <c r="C81" s="3">
        <v>390</v>
      </c>
      <c r="D81" s="5"/>
      <c r="E81" s="5"/>
      <c r="F81" s="3" t="s">
        <v>13</v>
      </c>
      <c r="G81" s="4">
        <v>8475.6</v>
      </c>
      <c r="H81" s="4">
        <v>8475.6</v>
      </c>
    </row>
    <row r="82" spans="1:8" ht="30" x14ac:dyDescent="0.25">
      <c r="A82" s="3">
        <v>80</v>
      </c>
      <c r="B82" s="7" t="s">
        <v>434</v>
      </c>
      <c r="C82" s="3">
        <v>415</v>
      </c>
      <c r="D82" s="5"/>
      <c r="E82" s="5"/>
      <c r="F82" s="3" t="s">
        <v>13</v>
      </c>
      <c r="G82" s="4">
        <v>1989700</v>
      </c>
      <c r="H82" s="4">
        <v>1989700</v>
      </c>
    </row>
    <row r="83" spans="1:8" ht="30" x14ac:dyDescent="0.25">
      <c r="A83" s="3">
        <v>81</v>
      </c>
      <c r="B83" s="7" t="s">
        <v>435</v>
      </c>
      <c r="C83" s="3">
        <v>427</v>
      </c>
      <c r="D83" s="3"/>
      <c r="E83" s="3" t="s">
        <v>525</v>
      </c>
      <c r="F83" s="3" t="s">
        <v>13</v>
      </c>
      <c r="G83" s="4">
        <v>12167</v>
      </c>
      <c r="H83" s="4">
        <v>0</v>
      </c>
    </row>
    <row r="84" spans="1:8" ht="30" x14ac:dyDescent="0.25">
      <c r="A84" s="3">
        <v>82</v>
      </c>
      <c r="B84" s="7" t="s">
        <v>436</v>
      </c>
      <c r="C84" s="3">
        <v>428</v>
      </c>
      <c r="D84" s="3"/>
      <c r="E84" s="3" t="s">
        <v>525</v>
      </c>
      <c r="F84" s="3" t="s">
        <v>13</v>
      </c>
      <c r="G84" s="4">
        <v>8417</v>
      </c>
      <c r="H84" s="4">
        <v>0</v>
      </c>
    </row>
    <row r="85" spans="1:8" ht="30" x14ac:dyDescent="0.25">
      <c r="A85" s="3">
        <v>83</v>
      </c>
      <c r="B85" s="7" t="s">
        <v>437</v>
      </c>
      <c r="C85" s="3">
        <v>429</v>
      </c>
      <c r="D85" s="3"/>
      <c r="E85" s="3" t="s">
        <v>525</v>
      </c>
      <c r="F85" s="3" t="s">
        <v>13</v>
      </c>
      <c r="G85" s="4">
        <v>9565</v>
      </c>
      <c r="H85" s="4">
        <v>0</v>
      </c>
    </row>
    <row r="86" spans="1:8" ht="30" x14ac:dyDescent="0.25">
      <c r="A86" s="3">
        <v>84</v>
      </c>
      <c r="B86" s="7" t="s">
        <v>438</v>
      </c>
      <c r="C86" s="3">
        <v>430</v>
      </c>
      <c r="D86" s="3"/>
      <c r="E86" s="3" t="s">
        <v>525</v>
      </c>
      <c r="F86" s="3" t="s">
        <v>13</v>
      </c>
      <c r="G86" s="4">
        <v>86826</v>
      </c>
      <c r="H86" s="4">
        <v>20982.75</v>
      </c>
    </row>
    <row r="87" spans="1:8" ht="30" x14ac:dyDescent="0.25">
      <c r="A87" s="3">
        <v>85</v>
      </c>
      <c r="B87" s="7" t="s">
        <v>439</v>
      </c>
      <c r="C87" s="3">
        <v>431</v>
      </c>
      <c r="D87" s="3"/>
      <c r="E87" s="3" t="s">
        <v>525</v>
      </c>
      <c r="F87" s="3" t="s">
        <v>13</v>
      </c>
      <c r="G87" s="4">
        <v>2181</v>
      </c>
      <c r="H87" s="4">
        <v>0</v>
      </c>
    </row>
    <row r="88" spans="1:8" ht="30" x14ac:dyDescent="0.25">
      <c r="A88" s="3">
        <v>86</v>
      </c>
      <c r="B88" s="7" t="s">
        <v>440</v>
      </c>
      <c r="C88" s="3">
        <v>432</v>
      </c>
      <c r="D88" s="3"/>
      <c r="E88" s="3" t="s">
        <v>525</v>
      </c>
      <c r="F88" s="3" t="s">
        <v>13</v>
      </c>
      <c r="G88" s="4">
        <v>2691</v>
      </c>
      <c r="H88" s="4">
        <v>0</v>
      </c>
    </row>
    <row r="89" spans="1:8" ht="30" x14ac:dyDescent="0.25">
      <c r="A89" s="3">
        <v>87</v>
      </c>
      <c r="B89" s="7" t="s">
        <v>441</v>
      </c>
      <c r="C89" s="3">
        <v>433</v>
      </c>
      <c r="D89" s="3"/>
      <c r="E89" s="3" t="s">
        <v>525</v>
      </c>
      <c r="F89" s="3" t="s">
        <v>13</v>
      </c>
      <c r="G89" s="4">
        <v>10608</v>
      </c>
      <c r="H89" s="4">
        <v>1723.96</v>
      </c>
    </row>
    <row r="90" spans="1:8" ht="30" x14ac:dyDescent="0.25">
      <c r="A90" s="3">
        <v>88</v>
      </c>
      <c r="B90" s="7" t="s">
        <v>442</v>
      </c>
      <c r="C90" s="3">
        <v>434</v>
      </c>
      <c r="D90" s="3"/>
      <c r="E90" s="3" t="s">
        <v>525</v>
      </c>
      <c r="F90" s="3" t="s">
        <v>13</v>
      </c>
      <c r="G90" s="4">
        <v>7650</v>
      </c>
      <c r="H90" s="4">
        <v>0</v>
      </c>
    </row>
    <row r="91" spans="1:8" ht="30" x14ac:dyDescent="0.25">
      <c r="A91" s="3">
        <v>89</v>
      </c>
      <c r="B91" s="7" t="s">
        <v>443</v>
      </c>
      <c r="C91" s="3">
        <v>435</v>
      </c>
      <c r="D91" s="3"/>
      <c r="E91" s="3" t="s">
        <v>525</v>
      </c>
      <c r="F91" s="3" t="s">
        <v>13</v>
      </c>
      <c r="G91" s="4">
        <v>7650</v>
      </c>
      <c r="H91" s="4">
        <v>0</v>
      </c>
    </row>
    <row r="92" spans="1:8" ht="30" x14ac:dyDescent="0.25">
      <c r="A92" s="3">
        <v>90</v>
      </c>
      <c r="B92" s="7" t="s">
        <v>444</v>
      </c>
      <c r="C92" s="3">
        <v>436</v>
      </c>
      <c r="D92" s="3"/>
      <c r="E92" s="3" t="s">
        <v>525</v>
      </c>
      <c r="F92" s="3" t="s">
        <v>13</v>
      </c>
      <c r="G92" s="4">
        <v>7900</v>
      </c>
      <c r="H92" s="4">
        <v>0</v>
      </c>
    </row>
    <row r="93" spans="1:8" x14ac:dyDescent="0.25">
      <c r="A93" s="3">
        <v>91</v>
      </c>
      <c r="B93" s="7" t="s">
        <v>437</v>
      </c>
      <c r="C93" s="3">
        <v>437</v>
      </c>
      <c r="D93" s="3"/>
      <c r="E93" s="3" t="s">
        <v>219</v>
      </c>
      <c r="F93" s="3" t="s">
        <v>13</v>
      </c>
      <c r="G93" s="4">
        <v>24000</v>
      </c>
      <c r="H93" s="4">
        <v>20000</v>
      </c>
    </row>
    <row r="94" spans="1:8" ht="45" x14ac:dyDescent="0.25">
      <c r="A94" s="3">
        <v>92</v>
      </c>
      <c r="B94" s="22" t="s">
        <v>445</v>
      </c>
      <c r="C94" s="3">
        <v>443</v>
      </c>
      <c r="D94" s="3" t="s">
        <v>446</v>
      </c>
      <c r="E94" s="3" t="s">
        <v>447</v>
      </c>
      <c r="F94" s="3" t="s">
        <v>13</v>
      </c>
      <c r="G94" s="4">
        <v>41908.28</v>
      </c>
      <c r="H94" s="4">
        <v>41908.28</v>
      </c>
    </row>
    <row r="95" spans="1:8" ht="45" x14ac:dyDescent="0.25">
      <c r="A95" s="3">
        <v>93</v>
      </c>
      <c r="B95" s="22" t="s">
        <v>445</v>
      </c>
      <c r="C95" s="3">
        <v>444</v>
      </c>
      <c r="D95" s="3" t="s">
        <v>446</v>
      </c>
      <c r="E95" s="3" t="s">
        <v>448</v>
      </c>
      <c r="F95" s="3" t="s">
        <v>13</v>
      </c>
      <c r="G95" s="4">
        <v>43726.33</v>
      </c>
      <c r="H95" s="4">
        <v>43726.33</v>
      </c>
    </row>
    <row r="96" spans="1:8" ht="60" x14ac:dyDescent="0.25">
      <c r="A96" s="3">
        <v>94</v>
      </c>
      <c r="B96" s="22" t="s">
        <v>445</v>
      </c>
      <c r="C96" s="3">
        <v>445</v>
      </c>
      <c r="D96" s="3" t="s">
        <v>449</v>
      </c>
      <c r="E96" s="3" t="s">
        <v>450</v>
      </c>
      <c r="F96" s="3" t="s">
        <v>13</v>
      </c>
      <c r="G96" s="4">
        <v>47535.43</v>
      </c>
      <c r="H96" s="4">
        <v>47535.43</v>
      </c>
    </row>
    <row r="97" spans="1:8" ht="31.5" x14ac:dyDescent="0.25">
      <c r="A97" s="3">
        <v>95</v>
      </c>
      <c r="B97" s="22" t="s">
        <v>445</v>
      </c>
      <c r="C97" s="3">
        <v>446</v>
      </c>
      <c r="D97" s="3" t="s">
        <v>451</v>
      </c>
      <c r="E97" s="3" t="s">
        <v>452</v>
      </c>
      <c r="F97" s="3" t="s">
        <v>13</v>
      </c>
      <c r="G97" s="4">
        <v>41714.94</v>
      </c>
      <c r="H97" s="4">
        <v>41714.94</v>
      </c>
    </row>
    <row r="98" spans="1:8" ht="57.75" customHeight="1" x14ac:dyDescent="0.25">
      <c r="A98" s="3">
        <v>96</v>
      </c>
      <c r="B98" s="22" t="s">
        <v>445</v>
      </c>
      <c r="C98" s="3">
        <v>447</v>
      </c>
      <c r="D98" s="3" t="s">
        <v>453</v>
      </c>
      <c r="E98" s="3" t="s">
        <v>39</v>
      </c>
      <c r="F98" s="3" t="s">
        <v>13</v>
      </c>
      <c r="G98" s="4">
        <v>43878.83</v>
      </c>
      <c r="H98" s="4">
        <v>43878.83</v>
      </c>
    </row>
    <row r="99" spans="1:8" ht="75" customHeight="1" x14ac:dyDescent="0.25">
      <c r="A99" s="3">
        <v>97</v>
      </c>
      <c r="B99" s="22" t="s">
        <v>445</v>
      </c>
      <c r="C99" s="3">
        <v>448</v>
      </c>
      <c r="D99" s="3" t="s">
        <v>454</v>
      </c>
      <c r="E99" s="3" t="s">
        <v>455</v>
      </c>
      <c r="F99" s="3" t="s">
        <v>456</v>
      </c>
      <c r="G99" s="4">
        <v>41873.39</v>
      </c>
      <c r="H99" s="4">
        <v>41873.39</v>
      </c>
    </row>
    <row r="100" spans="1:8" ht="72.75" customHeight="1" x14ac:dyDescent="0.25">
      <c r="A100" s="3">
        <v>98</v>
      </c>
      <c r="B100" s="22" t="s">
        <v>445</v>
      </c>
      <c r="C100" s="3">
        <v>449</v>
      </c>
      <c r="D100" s="3" t="s">
        <v>457</v>
      </c>
      <c r="E100" s="3" t="s">
        <v>219</v>
      </c>
      <c r="F100" s="3" t="s">
        <v>13</v>
      </c>
      <c r="G100" s="4">
        <v>45094.239999999998</v>
      </c>
      <c r="H100" s="4">
        <v>45094.239999999998</v>
      </c>
    </row>
    <row r="101" spans="1:8" ht="58.5" customHeight="1" x14ac:dyDescent="0.25">
      <c r="A101" s="3">
        <v>99</v>
      </c>
      <c r="B101" s="22" t="s">
        <v>445</v>
      </c>
      <c r="C101" s="3">
        <v>450</v>
      </c>
      <c r="D101" s="3" t="s">
        <v>458</v>
      </c>
      <c r="E101" s="3" t="s">
        <v>459</v>
      </c>
      <c r="F101" s="3" t="s">
        <v>13</v>
      </c>
      <c r="G101" s="4">
        <v>42818.84</v>
      </c>
      <c r="H101" s="4">
        <v>42818.84</v>
      </c>
    </row>
    <row r="102" spans="1:8" ht="45" x14ac:dyDescent="0.25">
      <c r="A102" s="3">
        <v>100</v>
      </c>
      <c r="B102" s="22" t="s">
        <v>445</v>
      </c>
      <c r="C102" s="3">
        <v>451</v>
      </c>
      <c r="D102" s="3" t="s">
        <v>460</v>
      </c>
      <c r="E102" s="3" t="s">
        <v>461</v>
      </c>
      <c r="F102" s="3" t="s">
        <v>13</v>
      </c>
      <c r="G102" s="4">
        <v>45177.82</v>
      </c>
      <c r="H102" s="4">
        <v>45177.82</v>
      </c>
    </row>
    <row r="103" spans="1:8" ht="60" x14ac:dyDescent="0.25">
      <c r="A103" s="3">
        <v>101</v>
      </c>
      <c r="B103" s="22" t="s">
        <v>462</v>
      </c>
      <c r="C103" s="3">
        <v>452</v>
      </c>
      <c r="D103" s="3" t="s">
        <v>463</v>
      </c>
      <c r="E103" s="3" t="s">
        <v>12</v>
      </c>
      <c r="F103" s="3" t="s">
        <v>13</v>
      </c>
      <c r="G103" s="4">
        <v>236594.86</v>
      </c>
      <c r="H103" s="4">
        <v>236594.86</v>
      </c>
    </row>
    <row r="104" spans="1:8" ht="45" x14ac:dyDescent="0.25">
      <c r="A104" s="3">
        <v>102</v>
      </c>
      <c r="B104" s="22" t="s">
        <v>445</v>
      </c>
      <c r="C104" s="3">
        <v>453</v>
      </c>
      <c r="D104" s="3" t="s">
        <v>464</v>
      </c>
      <c r="E104" s="3" t="s">
        <v>465</v>
      </c>
      <c r="F104" s="3" t="s">
        <v>13</v>
      </c>
      <c r="G104" s="4">
        <v>41366.550000000003</v>
      </c>
      <c r="H104" s="4">
        <v>41366.550000000003</v>
      </c>
    </row>
    <row r="105" spans="1:8" ht="30" x14ac:dyDescent="0.25">
      <c r="A105" s="3">
        <v>103</v>
      </c>
      <c r="B105" s="5" t="s">
        <v>466</v>
      </c>
      <c r="C105" s="3">
        <v>466</v>
      </c>
      <c r="D105" s="3"/>
      <c r="E105" s="3"/>
      <c r="F105" s="3"/>
      <c r="G105" s="4">
        <v>41710</v>
      </c>
      <c r="H105" s="4">
        <v>41710</v>
      </c>
    </row>
    <row r="106" spans="1:8" ht="30" x14ac:dyDescent="0.25">
      <c r="A106" s="3">
        <v>104</v>
      </c>
      <c r="B106" s="5" t="s">
        <v>466</v>
      </c>
      <c r="C106" s="3">
        <v>467</v>
      </c>
      <c r="D106" s="3"/>
      <c r="E106" s="3"/>
      <c r="F106" s="3"/>
      <c r="G106" s="4">
        <v>43803.26</v>
      </c>
      <c r="H106" s="4">
        <v>43803.26</v>
      </c>
    </row>
    <row r="107" spans="1:8" ht="30" x14ac:dyDescent="0.25">
      <c r="A107" s="3">
        <v>105</v>
      </c>
      <c r="B107" s="5" t="s">
        <v>466</v>
      </c>
      <c r="C107" s="3">
        <v>468</v>
      </c>
      <c r="D107" s="3"/>
      <c r="E107" s="3"/>
      <c r="F107" s="3"/>
      <c r="G107" s="4">
        <v>43711.71</v>
      </c>
      <c r="H107" s="4">
        <v>43711.71</v>
      </c>
    </row>
    <row r="108" spans="1:8" ht="30" x14ac:dyDescent="0.25">
      <c r="A108" s="3">
        <v>106</v>
      </c>
      <c r="B108" s="5" t="s">
        <v>467</v>
      </c>
      <c r="C108" s="3">
        <v>494</v>
      </c>
      <c r="D108" s="3"/>
      <c r="E108" s="3"/>
      <c r="F108" s="3"/>
      <c r="G108" s="4">
        <v>195802.09</v>
      </c>
      <c r="H108" s="4">
        <v>195802.09</v>
      </c>
    </row>
    <row r="109" spans="1:8" ht="90" x14ac:dyDescent="0.25">
      <c r="A109" s="3">
        <v>107</v>
      </c>
      <c r="B109" s="5" t="s">
        <v>468</v>
      </c>
      <c r="C109" s="3">
        <v>496</v>
      </c>
      <c r="D109" s="3"/>
      <c r="E109" s="3"/>
      <c r="F109" s="3"/>
      <c r="G109" s="4">
        <v>1500000</v>
      </c>
      <c r="H109" s="4">
        <v>1500000</v>
      </c>
    </row>
    <row r="110" spans="1:8" x14ac:dyDescent="0.25">
      <c r="A110" s="3">
        <v>108</v>
      </c>
      <c r="B110" s="5" t="s">
        <v>469</v>
      </c>
      <c r="C110" s="3">
        <v>512</v>
      </c>
      <c r="D110" s="3"/>
      <c r="E110" s="3" t="s">
        <v>219</v>
      </c>
      <c r="F110" s="3">
        <v>2011</v>
      </c>
      <c r="G110" s="4">
        <v>1900</v>
      </c>
      <c r="H110" s="4">
        <v>0</v>
      </c>
    </row>
    <row r="111" spans="1:8" ht="30" x14ac:dyDescent="0.25">
      <c r="A111" s="3">
        <v>109</v>
      </c>
      <c r="B111" s="5" t="s">
        <v>470</v>
      </c>
      <c r="C111" s="3">
        <v>515</v>
      </c>
      <c r="D111" s="3"/>
      <c r="E111" s="3" t="s">
        <v>219</v>
      </c>
      <c r="F111" s="3">
        <v>2006</v>
      </c>
      <c r="G111" s="4">
        <v>5793.6</v>
      </c>
      <c r="H111" s="4">
        <v>0</v>
      </c>
    </row>
    <row r="112" spans="1:8" ht="30" x14ac:dyDescent="0.25">
      <c r="A112" s="3">
        <v>110</v>
      </c>
      <c r="B112" s="5" t="s">
        <v>471</v>
      </c>
      <c r="C112" s="3">
        <v>518</v>
      </c>
      <c r="D112" s="3"/>
      <c r="E112" s="3" t="s">
        <v>219</v>
      </c>
      <c r="F112" s="3">
        <v>2006</v>
      </c>
      <c r="G112" s="4">
        <v>7566.36</v>
      </c>
      <c r="H112" s="4">
        <v>0</v>
      </c>
    </row>
    <row r="113" spans="1:8" x14ac:dyDescent="0.25">
      <c r="A113" s="3">
        <v>111</v>
      </c>
      <c r="B113" s="5" t="s">
        <v>472</v>
      </c>
      <c r="C113" s="3">
        <v>523</v>
      </c>
      <c r="D113" s="3"/>
      <c r="E113" s="3" t="s">
        <v>219</v>
      </c>
      <c r="F113" s="3">
        <v>2006</v>
      </c>
      <c r="G113" s="4">
        <v>6058.5</v>
      </c>
      <c r="H113" s="4">
        <v>0</v>
      </c>
    </row>
    <row r="114" spans="1:8" x14ac:dyDescent="0.25">
      <c r="A114" s="3">
        <v>112</v>
      </c>
      <c r="B114" s="5" t="s">
        <v>472</v>
      </c>
      <c r="C114" s="3">
        <v>524</v>
      </c>
      <c r="D114" s="3"/>
      <c r="E114" s="3" t="s">
        <v>219</v>
      </c>
      <c r="F114" s="3">
        <v>2006</v>
      </c>
      <c r="G114" s="4">
        <v>6058.5</v>
      </c>
      <c r="H114" s="4">
        <v>0</v>
      </c>
    </row>
    <row r="115" spans="1:8" x14ac:dyDescent="0.25">
      <c r="A115" s="3">
        <v>113</v>
      </c>
      <c r="B115" s="5" t="s">
        <v>472</v>
      </c>
      <c r="C115" s="3">
        <v>525</v>
      </c>
      <c r="D115" s="3"/>
      <c r="E115" s="3" t="s">
        <v>219</v>
      </c>
      <c r="F115" s="3">
        <v>2006</v>
      </c>
      <c r="G115" s="4">
        <v>6058.5</v>
      </c>
      <c r="H115" s="4">
        <v>0</v>
      </c>
    </row>
    <row r="116" spans="1:8" x14ac:dyDescent="0.25">
      <c r="A116" s="3">
        <v>114</v>
      </c>
      <c r="B116" s="5" t="s">
        <v>472</v>
      </c>
      <c r="C116" s="3">
        <v>526</v>
      </c>
      <c r="D116" s="3"/>
      <c r="E116" s="3" t="s">
        <v>219</v>
      </c>
      <c r="F116" s="3">
        <v>2006</v>
      </c>
      <c r="G116" s="4">
        <v>6058.5</v>
      </c>
      <c r="H116" s="4">
        <v>0</v>
      </c>
    </row>
    <row r="117" spans="1:8" x14ac:dyDescent="0.25">
      <c r="A117" s="3">
        <v>115</v>
      </c>
      <c r="B117" s="5" t="s">
        <v>472</v>
      </c>
      <c r="C117" s="3">
        <v>527</v>
      </c>
      <c r="D117" s="3"/>
      <c r="E117" s="3" t="s">
        <v>219</v>
      </c>
      <c r="F117" s="3">
        <v>2006</v>
      </c>
      <c r="G117" s="4">
        <v>6058.5</v>
      </c>
      <c r="H117" s="4">
        <v>0</v>
      </c>
    </row>
    <row r="118" spans="1:8" x14ac:dyDescent="0.25">
      <c r="A118" s="3">
        <v>116</v>
      </c>
      <c r="B118" s="5" t="s">
        <v>472</v>
      </c>
      <c r="C118" s="3">
        <v>528</v>
      </c>
      <c r="D118" s="3"/>
      <c r="E118" s="3" t="s">
        <v>219</v>
      </c>
      <c r="F118" s="3">
        <v>2006</v>
      </c>
      <c r="G118" s="4">
        <v>6058.5</v>
      </c>
      <c r="H118" s="4">
        <v>0</v>
      </c>
    </row>
    <row r="119" spans="1:8" x14ac:dyDescent="0.25">
      <c r="A119" s="3">
        <v>117</v>
      </c>
      <c r="B119" s="5" t="s">
        <v>472</v>
      </c>
      <c r="C119" s="3">
        <v>529</v>
      </c>
      <c r="D119" s="3"/>
      <c r="E119" s="3" t="s">
        <v>219</v>
      </c>
      <c r="F119" s="3">
        <v>2006</v>
      </c>
      <c r="G119" s="4">
        <v>6058.5</v>
      </c>
      <c r="H119" s="4">
        <v>0</v>
      </c>
    </row>
    <row r="120" spans="1:8" x14ac:dyDescent="0.25">
      <c r="A120" s="3">
        <v>118</v>
      </c>
      <c r="B120" s="5" t="s">
        <v>472</v>
      </c>
      <c r="C120" s="3">
        <v>530</v>
      </c>
      <c r="D120" s="3"/>
      <c r="E120" s="3" t="s">
        <v>219</v>
      </c>
      <c r="F120" s="3">
        <v>2006</v>
      </c>
      <c r="G120" s="4">
        <v>6058.5</v>
      </c>
      <c r="H120" s="4">
        <v>0</v>
      </c>
    </row>
    <row r="121" spans="1:8" x14ac:dyDescent="0.25">
      <c r="A121" s="3">
        <v>119</v>
      </c>
      <c r="B121" s="5" t="s">
        <v>473</v>
      </c>
      <c r="C121" s="3">
        <v>538</v>
      </c>
      <c r="D121" s="3"/>
      <c r="E121" s="3" t="s">
        <v>219</v>
      </c>
      <c r="F121" s="3">
        <v>2006</v>
      </c>
      <c r="G121" s="4">
        <v>14557.44</v>
      </c>
      <c r="H121" s="4">
        <v>0</v>
      </c>
    </row>
    <row r="122" spans="1:8" x14ac:dyDescent="0.25">
      <c r="A122" s="3">
        <v>120</v>
      </c>
      <c r="B122" s="5" t="s">
        <v>473</v>
      </c>
      <c r="C122" s="3">
        <v>539</v>
      </c>
      <c r="D122" s="3"/>
      <c r="E122" s="3" t="s">
        <v>219</v>
      </c>
      <c r="F122" s="3">
        <v>2006</v>
      </c>
      <c r="G122" s="4">
        <v>14557.44</v>
      </c>
      <c r="H122" s="4">
        <v>0</v>
      </c>
    </row>
    <row r="123" spans="1:8" x14ac:dyDescent="0.25">
      <c r="A123" s="3">
        <v>121</v>
      </c>
      <c r="B123" s="5" t="s">
        <v>473</v>
      </c>
      <c r="C123" s="3">
        <v>540</v>
      </c>
      <c r="D123" s="3"/>
      <c r="E123" s="3" t="s">
        <v>219</v>
      </c>
      <c r="F123" s="3">
        <v>2006</v>
      </c>
      <c r="G123" s="4">
        <v>14557.44</v>
      </c>
      <c r="H123" s="4">
        <v>0</v>
      </c>
    </row>
    <row r="124" spans="1:8" x14ac:dyDescent="0.25">
      <c r="A124" s="3">
        <v>122</v>
      </c>
      <c r="B124" s="5" t="s">
        <v>473</v>
      </c>
      <c r="C124" s="3">
        <v>541</v>
      </c>
      <c r="D124" s="3"/>
      <c r="E124" s="3" t="s">
        <v>219</v>
      </c>
      <c r="F124" s="3">
        <v>2007</v>
      </c>
      <c r="G124" s="4">
        <v>14557.44</v>
      </c>
      <c r="H124" s="4">
        <v>0</v>
      </c>
    </row>
    <row r="125" spans="1:8" x14ac:dyDescent="0.25">
      <c r="A125" s="3">
        <v>123</v>
      </c>
      <c r="B125" s="5" t="s">
        <v>474</v>
      </c>
      <c r="C125" s="3">
        <v>543</v>
      </c>
      <c r="D125" s="3"/>
      <c r="E125" s="3" t="s">
        <v>219</v>
      </c>
      <c r="F125" s="3">
        <v>2006</v>
      </c>
      <c r="G125" s="4">
        <v>6751.38</v>
      </c>
      <c r="H125" s="4">
        <v>0</v>
      </c>
    </row>
    <row r="126" spans="1:8" ht="30.75" x14ac:dyDescent="0.25">
      <c r="A126" s="3">
        <v>124</v>
      </c>
      <c r="B126" s="5" t="s">
        <v>475</v>
      </c>
      <c r="C126" s="3">
        <v>552</v>
      </c>
      <c r="D126" s="3"/>
      <c r="E126" s="3" t="s">
        <v>219</v>
      </c>
      <c r="F126" s="3">
        <v>2006</v>
      </c>
      <c r="G126" s="4">
        <v>15077.64</v>
      </c>
      <c r="H126" s="4">
        <v>0</v>
      </c>
    </row>
    <row r="127" spans="1:8" ht="30" x14ac:dyDescent="0.25">
      <c r="A127" s="3">
        <v>125</v>
      </c>
      <c r="B127" s="5" t="s">
        <v>476</v>
      </c>
      <c r="C127" s="3">
        <v>553</v>
      </c>
      <c r="D127" s="3"/>
      <c r="E127" s="3" t="s">
        <v>219</v>
      </c>
      <c r="F127" s="3">
        <v>2008</v>
      </c>
      <c r="G127" s="4">
        <v>3300</v>
      </c>
      <c r="H127" s="4">
        <v>0</v>
      </c>
    </row>
    <row r="128" spans="1:8" ht="30" x14ac:dyDescent="0.25">
      <c r="A128" s="3">
        <v>126</v>
      </c>
      <c r="B128" s="5" t="s">
        <v>476</v>
      </c>
      <c r="C128" s="3">
        <v>554</v>
      </c>
      <c r="D128" s="3"/>
      <c r="E128" s="3" t="s">
        <v>219</v>
      </c>
      <c r="F128" s="3">
        <v>2008</v>
      </c>
      <c r="G128" s="4">
        <v>3300</v>
      </c>
      <c r="H128" s="4">
        <v>0</v>
      </c>
    </row>
    <row r="129" spans="1:8" ht="30" x14ac:dyDescent="0.25">
      <c r="A129" s="3">
        <v>127</v>
      </c>
      <c r="B129" s="5" t="s">
        <v>476</v>
      </c>
      <c r="C129" s="3">
        <v>555</v>
      </c>
      <c r="D129" s="3"/>
      <c r="E129" s="3" t="s">
        <v>219</v>
      </c>
      <c r="F129" s="3">
        <v>2008</v>
      </c>
      <c r="G129" s="4">
        <v>3300</v>
      </c>
      <c r="H129" s="4">
        <v>0</v>
      </c>
    </row>
    <row r="130" spans="1:8" ht="30" x14ac:dyDescent="0.25">
      <c r="A130" s="3">
        <v>128</v>
      </c>
      <c r="B130" s="5" t="s">
        <v>477</v>
      </c>
      <c r="C130" s="3">
        <v>588</v>
      </c>
      <c r="D130" s="3"/>
      <c r="E130" s="3" t="s">
        <v>219</v>
      </c>
      <c r="F130" s="3">
        <v>2006</v>
      </c>
      <c r="G130" s="4">
        <v>2847.84</v>
      </c>
      <c r="H130" s="4">
        <v>0</v>
      </c>
    </row>
    <row r="131" spans="1:8" ht="30" x14ac:dyDescent="0.25">
      <c r="A131" s="3">
        <v>129</v>
      </c>
      <c r="B131" s="5" t="s">
        <v>478</v>
      </c>
      <c r="C131" s="3">
        <v>589</v>
      </c>
      <c r="D131" s="3"/>
      <c r="E131" s="3" t="s">
        <v>219</v>
      </c>
      <c r="F131" s="3">
        <v>2006</v>
      </c>
      <c r="G131" s="4">
        <v>320</v>
      </c>
      <c r="H131" s="4">
        <v>0</v>
      </c>
    </row>
    <row r="132" spans="1:8" ht="30" x14ac:dyDescent="0.25">
      <c r="A132" s="3">
        <v>130</v>
      </c>
      <c r="B132" s="5" t="s">
        <v>479</v>
      </c>
      <c r="C132" s="3">
        <v>590</v>
      </c>
      <c r="D132" s="3"/>
      <c r="E132" s="3" t="s">
        <v>219</v>
      </c>
      <c r="F132" s="3">
        <v>2006</v>
      </c>
      <c r="G132" s="4">
        <v>1764</v>
      </c>
      <c r="H132" s="4">
        <v>0</v>
      </c>
    </row>
    <row r="133" spans="1:8" x14ac:dyDescent="0.25">
      <c r="A133" s="3">
        <v>131</v>
      </c>
      <c r="B133" s="5" t="s">
        <v>480</v>
      </c>
      <c r="C133" s="3">
        <v>595</v>
      </c>
      <c r="D133" s="3"/>
      <c r="E133" s="3" t="s">
        <v>219</v>
      </c>
      <c r="F133" s="3">
        <v>2006</v>
      </c>
      <c r="G133" s="4">
        <v>197.2</v>
      </c>
      <c r="H133" s="4">
        <v>0</v>
      </c>
    </row>
    <row r="134" spans="1:8" x14ac:dyDescent="0.25">
      <c r="A134" s="3">
        <v>132</v>
      </c>
      <c r="B134" s="5" t="s">
        <v>480</v>
      </c>
      <c r="C134" s="3">
        <v>596</v>
      </c>
      <c r="D134" s="3"/>
      <c r="E134" s="3" t="s">
        <v>219</v>
      </c>
      <c r="F134" s="3">
        <v>2006</v>
      </c>
      <c r="G134" s="4">
        <v>197.2</v>
      </c>
      <c r="H134" s="4">
        <v>0</v>
      </c>
    </row>
    <row r="135" spans="1:8" x14ac:dyDescent="0.25">
      <c r="A135" s="3">
        <v>133</v>
      </c>
      <c r="B135" s="5" t="s">
        <v>480</v>
      </c>
      <c r="C135" s="3">
        <v>597</v>
      </c>
      <c r="D135" s="3"/>
      <c r="E135" s="3" t="s">
        <v>219</v>
      </c>
      <c r="F135" s="3">
        <v>2006</v>
      </c>
      <c r="G135" s="4">
        <v>275.77999999999997</v>
      </c>
      <c r="H135" s="4">
        <v>0</v>
      </c>
    </row>
    <row r="136" spans="1:8" ht="30" x14ac:dyDescent="0.25">
      <c r="A136" s="3">
        <v>134</v>
      </c>
      <c r="B136" s="5" t="s">
        <v>481</v>
      </c>
      <c r="C136" s="3">
        <v>598</v>
      </c>
      <c r="D136" s="3"/>
      <c r="E136" s="3" t="s">
        <v>219</v>
      </c>
      <c r="F136" s="3">
        <v>2010</v>
      </c>
      <c r="G136" s="4">
        <v>2318</v>
      </c>
      <c r="H136" s="4">
        <v>0</v>
      </c>
    </row>
    <row r="137" spans="1:8" ht="30" x14ac:dyDescent="0.25">
      <c r="A137" s="3">
        <v>135</v>
      </c>
      <c r="B137" s="5" t="s">
        <v>481</v>
      </c>
      <c r="C137" s="3">
        <v>599</v>
      </c>
      <c r="D137" s="3"/>
      <c r="E137" s="3" t="s">
        <v>219</v>
      </c>
      <c r="F137" s="3">
        <v>2010</v>
      </c>
      <c r="G137" s="4">
        <v>2318</v>
      </c>
      <c r="H137" s="4">
        <v>0</v>
      </c>
    </row>
    <row r="138" spans="1:8" ht="30" x14ac:dyDescent="0.25">
      <c r="A138" s="3">
        <v>136</v>
      </c>
      <c r="B138" s="5" t="s">
        <v>482</v>
      </c>
      <c r="C138" s="3">
        <v>601</v>
      </c>
      <c r="D138" s="3"/>
      <c r="E138" s="3"/>
      <c r="F138" s="3">
        <v>2015</v>
      </c>
      <c r="G138" s="4">
        <v>300000</v>
      </c>
      <c r="H138" s="4">
        <v>300000</v>
      </c>
    </row>
    <row r="139" spans="1:8" ht="30" x14ac:dyDescent="0.25">
      <c r="A139" s="3">
        <v>137</v>
      </c>
      <c r="B139" s="5" t="s">
        <v>483</v>
      </c>
      <c r="C139" s="3">
        <v>603</v>
      </c>
      <c r="D139" s="3"/>
      <c r="E139" s="3"/>
      <c r="F139" s="3">
        <v>2015</v>
      </c>
      <c r="G139" s="4">
        <v>280000</v>
      </c>
      <c r="H139" s="4">
        <v>280000</v>
      </c>
    </row>
    <row r="140" spans="1:8" ht="30" x14ac:dyDescent="0.25">
      <c r="A140" s="3">
        <v>138</v>
      </c>
      <c r="B140" s="5" t="s">
        <v>484</v>
      </c>
      <c r="C140" s="3">
        <v>604</v>
      </c>
      <c r="D140" s="3"/>
      <c r="E140" s="3"/>
      <c r="F140" s="3">
        <v>2015</v>
      </c>
      <c r="G140" s="4">
        <v>249000</v>
      </c>
      <c r="H140" s="4">
        <v>249000</v>
      </c>
    </row>
    <row r="141" spans="1:8" ht="30" x14ac:dyDescent="0.25">
      <c r="A141" s="3">
        <v>139</v>
      </c>
      <c r="B141" s="5" t="s">
        <v>485</v>
      </c>
      <c r="C141" s="3">
        <v>605</v>
      </c>
      <c r="D141" s="3"/>
      <c r="E141" s="3"/>
      <c r="F141" s="3">
        <v>2015</v>
      </c>
      <c r="G141" s="4">
        <v>323275</v>
      </c>
      <c r="H141" s="4">
        <v>323275</v>
      </c>
    </row>
    <row r="142" spans="1:8" x14ac:dyDescent="0.25">
      <c r="A142" s="3">
        <v>140</v>
      </c>
      <c r="B142" s="5" t="s">
        <v>486</v>
      </c>
      <c r="C142" s="3">
        <v>605</v>
      </c>
      <c r="D142" s="3"/>
      <c r="E142" s="3"/>
      <c r="F142" s="3">
        <v>2015</v>
      </c>
      <c r="G142" s="4">
        <v>29908.7</v>
      </c>
      <c r="H142" s="4">
        <v>29908.7</v>
      </c>
    </row>
    <row r="143" spans="1:8" ht="60" x14ac:dyDescent="0.25">
      <c r="A143" s="3">
        <v>141</v>
      </c>
      <c r="B143" s="5" t="s">
        <v>487</v>
      </c>
      <c r="C143" s="3">
        <v>607</v>
      </c>
      <c r="D143" s="3"/>
      <c r="E143" s="3"/>
      <c r="F143" s="3">
        <v>2015</v>
      </c>
      <c r="G143" s="4">
        <v>105833</v>
      </c>
      <c r="H143" s="4">
        <v>105833</v>
      </c>
    </row>
    <row r="144" spans="1:8" ht="30" x14ac:dyDescent="0.25">
      <c r="A144" s="3">
        <v>142</v>
      </c>
      <c r="B144" s="5" t="s">
        <v>488</v>
      </c>
      <c r="C144" s="3">
        <v>608</v>
      </c>
      <c r="D144" s="3"/>
      <c r="E144" s="3"/>
      <c r="F144" s="3">
        <v>2015</v>
      </c>
      <c r="G144" s="4">
        <v>15000</v>
      </c>
      <c r="H144" s="4">
        <v>15000</v>
      </c>
    </row>
    <row r="145" spans="1:8" ht="30" x14ac:dyDescent="0.25">
      <c r="A145" s="3">
        <v>143</v>
      </c>
      <c r="B145" s="5" t="s">
        <v>489</v>
      </c>
      <c r="C145" s="3">
        <v>609</v>
      </c>
      <c r="D145" s="3"/>
      <c r="E145" s="3"/>
      <c r="F145" s="3">
        <v>2015</v>
      </c>
      <c r="G145" s="4">
        <v>15000</v>
      </c>
      <c r="H145" s="4">
        <v>15000</v>
      </c>
    </row>
    <row r="146" spans="1:8" ht="30" x14ac:dyDescent="0.25">
      <c r="A146" s="3">
        <v>144</v>
      </c>
      <c r="B146" s="5" t="s">
        <v>482</v>
      </c>
      <c r="C146" s="3">
        <v>625</v>
      </c>
      <c r="D146" s="3"/>
      <c r="E146" s="3"/>
      <c r="F146" s="3">
        <v>2016</v>
      </c>
      <c r="G146" s="4">
        <v>193467.8</v>
      </c>
      <c r="H146" s="4">
        <v>193467.8</v>
      </c>
    </row>
    <row r="147" spans="1:8" ht="30" x14ac:dyDescent="0.25">
      <c r="A147" s="3">
        <v>145</v>
      </c>
      <c r="B147" s="5" t="s">
        <v>482</v>
      </c>
      <c r="C147" s="3">
        <v>626</v>
      </c>
      <c r="D147" s="3"/>
      <c r="E147" s="3"/>
      <c r="F147" s="3">
        <v>2016</v>
      </c>
      <c r="G147" s="4">
        <v>193467.8</v>
      </c>
      <c r="H147" s="4">
        <v>193467.8</v>
      </c>
    </row>
    <row r="148" spans="1:8" ht="30" x14ac:dyDescent="0.25">
      <c r="A148" s="3">
        <v>146</v>
      </c>
      <c r="B148" s="5" t="s">
        <v>482</v>
      </c>
      <c r="C148" s="3">
        <v>627</v>
      </c>
      <c r="D148" s="3"/>
      <c r="E148" s="3"/>
      <c r="F148" s="3">
        <v>2016</v>
      </c>
      <c r="G148" s="4">
        <v>183068.45</v>
      </c>
      <c r="H148" s="4">
        <v>183068.45</v>
      </c>
    </row>
    <row r="149" spans="1:8" ht="30" x14ac:dyDescent="0.25">
      <c r="A149" s="3">
        <v>147</v>
      </c>
      <c r="B149" s="5" t="s">
        <v>482</v>
      </c>
      <c r="C149" s="3">
        <v>628</v>
      </c>
      <c r="D149" s="3"/>
      <c r="E149" s="3"/>
      <c r="F149" s="3">
        <v>2016</v>
      </c>
      <c r="G149" s="4">
        <v>183068.45</v>
      </c>
      <c r="H149" s="4">
        <v>183068.45</v>
      </c>
    </row>
    <row r="150" spans="1:8" ht="30" x14ac:dyDescent="0.25">
      <c r="A150" s="3">
        <v>148</v>
      </c>
      <c r="B150" s="5" t="s">
        <v>482</v>
      </c>
      <c r="C150" s="3">
        <v>629</v>
      </c>
      <c r="D150" s="3"/>
      <c r="E150" s="3"/>
      <c r="F150" s="3">
        <v>2016</v>
      </c>
      <c r="G150" s="4">
        <v>290000</v>
      </c>
      <c r="H150" s="4">
        <v>290000</v>
      </c>
    </row>
    <row r="151" spans="1:8" ht="30" x14ac:dyDescent="0.25">
      <c r="A151" s="3">
        <v>149</v>
      </c>
      <c r="B151" s="5" t="s">
        <v>482</v>
      </c>
      <c r="C151" s="3">
        <v>630</v>
      </c>
      <c r="D151" s="3"/>
      <c r="E151" s="3"/>
      <c r="F151" s="3">
        <v>2016</v>
      </c>
      <c r="G151" s="4">
        <v>290000</v>
      </c>
      <c r="H151" s="4">
        <v>290000</v>
      </c>
    </row>
    <row r="152" spans="1:8" ht="31.5" x14ac:dyDescent="0.25">
      <c r="A152" s="3">
        <v>150</v>
      </c>
      <c r="B152" s="22" t="s">
        <v>490</v>
      </c>
      <c r="C152" s="3">
        <v>635</v>
      </c>
      <c r="D152" s="3"/>
      <c r="E152" s="3" t="s">
        <v>455</v>
      </c>
      <c r="F152" s="3">
        <v>2016</v>
      </c>
      <c r="G152" s="4">
        <v>213543.24</v>
      </c>
      <c r="H152" s="4">
        <v>213543.24</v>
      </c>
    </row>
    <row r="153" spans="1:8" ht="36" customHeight="1" x14ac:dyDescent="0.25">
      <c r="A153" s="3">
        <v>151</v>
      </c>
      <c r="B153" s="22" t="s">
        <v>491</v>
      </c>
      <c r="C153" s="3">
        <v>636</v>
      </c>
      <c r="D153" s="3"/>
      <c r="E153" s="3" t="s">
        <v>524</v>
      </c>
      <c r="F153" s="3">
        <v>2016</v>
      </c>
      <c r="G153" s="4">
        <v>42731.95</v>
      </c>
      <c r="H153" s="4">
        <v>42731.95</v>
      </c>
    </row>
    <row r="154" spans="1:8" ht="63" x14ac:dyDescent="0.25">
      <c r="A154" s="3">
        <v>152</v>
      </c>
      <c r="B154" s="22" t="s">
        <v>492</v>
      </c>
      <c r="C154" s="3">
        <v>637</v>
      </c>
      <c r="D154" s="3"/>
      <c r="E154" s="3" t="s">
        <v>455</v>
      </c>
      <c r="F154" s="3">
        <v>2016</v>
      </c>
      <c r="G154" s="4">
        <v>53146.82</v>
      </c>
      <c r="H154" s="4">
        <v>36139.81</v>
      </c>
    </row>
    <row r="155" spans="1:8" ht="67.5" customHeight="1" x14ac:dyDescent="0.25">
      <c r="A155" s="3">
        <v>153</v>
      </c>
      <c r="B155" s="22" t="s">
        <v>492</v>
      </c>
      <c r="C155" s="3">
        <v>638</v>
      </c>
      <c r="D155" s="3"/>
      <c r="E155" s="3" t="s">
        <v>523</v>
      </c>
      <c r="F155" s="3">
        <v>2016</v>
      </c>
      <c r="G155" s="4">
        <v>52033.52</v>
      </c>
      <c r="H155" s="4">
        <v>33301.43</v>
      </c>
    </row>
    <row r="156" spans="1:8" ht="31.5" x14ac:dyDescent="0.25">
      <c r="A156" s="3">
        <v>154</v>
      </c>
      <c r="B156" s="22" t="s">
        <v>493</v>
      </c>
      <c r="C156" s="3">
        <v>2919</v>
      </c>
      <c r="D156" s="3"/>
      <c r="E156" s="5"/>
      <c r="F156" s="3">
        <v>2017</v>
      </c>
      <c r="G156" s="4">
        <v>253680</v>
      </c>
      <c r="H156" s="4">
        <v>253680</v>
      </c>
    </row>
    <row r="157" spans="1:8" ht="31.5" x14ac:dyDescent="0.25">
      <c r="A157" s="3">
        <v>155</v>
      </c>
      <c r="B157" s="22" t="s">
        <v>494</v>
      </c>
      <c r="C157" s="3">
        <v>2923</v>
      </c>
      <c r="D157" s="3"/>
      <c r="E157" s="3"/>
      <c r="F157" s="3">
        <v>2017</v>
      </c>
      <c r="G157" s="4">
        <v>301530</v>
      </c>
      <c r="H157" s="4">
        <v>301530</v>
      </c>
    </row>
    <row r="158" spans="1:8" ht="15.75" x14ac:dyDescent="0.25">
      <c r="A158" s="3">
        <v>156</v>
      </c>
      <c r="B158" s="22" t="s">
        <v>495</v>
      </c>
      <c r="C158" s="3">
        <v>2924</v>
      </c>
      <c r="D158" s="3"/>
      <c r="E158" s="3"/>
      <c r="F158" s="3">
        <v>2017</v>
      </c>
      <c r="G158" s="4">
        <v>64000</v>
      </c>
      <c r="H158" s="4">
        <v>64000</v>
      </c>
    </row>
    <row r="159" spans="1:8" ht="15.75" x14ac:dyDescent="0.25">
      <c r="A159" s="3">
        <v>157</v>
      </c>
      <c r="B159" s="22" t="s">
        <v>496</v>
      </c>
      <c r="C159" s="3">
        <v>2925</v>
      </c>
      <c r="D159" s="3"/>
      <c r="E159" s="3"/>
      <c r="F159" s="3">
        <v>2017</v>
      </c>
      <c r="G159" s="4">
        <v>35000</v>
      </c>
      <c r="H159" s="4">
        <v>35000</v>
      </c>
    </row>
    <row r="160" spans="1:8" ht="31.5" x14ac:dyDescent="0.25">
      <c r="A160" s="3">
        <v>158</v>
      </c>
      <c r="B160" s="22" t="s">
        <v>758</v>
      </c>
      <c r="C160" s="3">
        <v>2949</v>
      </c>
      <c r="D160" s="3"/>
      <c r="E160" s="3"/>
      <c r="F160" s="3">
        <v>2018</v>
      </c>
      <c r="G160" s="4">
        <v>750000</v>
      </c>
      <c r="H160" s="4">
        <v>750000</v>
      </c>
    </row>
    <row r="161" spans="1:8" ht="15.75" x14ac:dyDescent="0.25">
      <c r="A161" s="3">
        <v>159</v>
      </c>
      <c r="B161" s="22" t="s">
        <v>497</v>
      </c>
      <c r="C161" s="3">
        <v>2950</v>
      </c>
      <c r="D161" s="3"/>
      <c r="E161" s="3"/>
      <c r="F161" s="3">
        <v>2018</v>
      </c>
      <c r="G161" s="4">
        <v>14000</v>
      </c>
      <c r="H161" s="4">
        <v>14000</v>
      </c>
    </row>
    <row r="162" spans="1:8" ht="15.75" x14ac:dyDescent="0.25">
      <c r="A162" s="3">
        <v>160</v>
      </c>
      <c r="B162" s="22" t="s">
        <v>498</v>
      </c>
      <c r="C162" s="3">
        <v>2951</v>
      </c>
      <c r="D162" s="3"/>
      <c r="E162" s="3"/>
      <c r="F162" s="3">
        <v>2018</v>
      </c>
      <c r="G162" s="4">
        <v>40000</v>
      </c>
      <c r="H162" s="4">
        <v>40000</v>
      </c>
    </row>
    <row r="163" spans="1:8" ht="30" x14ac:dyDescent="0.25">
      <c r="A163" s="3">
        <v>161</v>
      </c>
      <c r="B163" s="5" t="s">
        <v>499</v>
      </c>
      <c r="C163" s="3">
        <v>3096</v>
      </c>
      <c r="D163" s="3"/>
      <c r="E163" s="7"/>
      <c r="F163" s="38">
        <v>2018</v>
      </c>
      <c r="G163" s="4">
        <v>230000</v>
      </c>
      <c r="H163" s="4">
        <v>230000</v>
      </c>
    </row>
    <row r="164" spans="1:8" ht="30" x14ac:dyDescent="0.25">
      <c r="A164" s="3">
        <v>162</v>
      </c>
      <c r="B164" s="5" t="s">
        <v>500</v>
      </c>
      <c r="C164" s="3">
        <v>3097</v>
      </c>
      <c r="D164" s="3"/>
      <c r="E164" s="7"/>
      <c r="F164" s="38">
        <v>2018</v>
      </c>
      <c r="G164" s="4">
        <v>27810</v>
      </c>
      <c r="H164" s="4">
        <v>27810</v>
      </c>
    </row>
    <row r="165" spans="1:8" ht="60" x14ac:dyDescent="0.25">
      <c r="A165" s="3">
        <v>163</v>
      </c>
      <c r="B165" s="5" t="s">
        <v>501</v>
      </c>
      <c r="C165" s="3">
        <v>3098</v>
      </c>
      <c r="D165" s="3"/>
      <c r="E165" s="7" t="s">
        <v>502</v>
      </c>
      <c r="F165" s="38">
        <v>2018</v>
      </c>
      <c r="G165" s="4">
        <v>284</v>
      </c>
      <c r="H165" s="4">
        <v>284</v>
      </c>
    </row>
    <row r="166" spans="1:8" ht="60" x14ac:dyDescent="0.25">
      <c r="A166" s="3">
        <v>164</v>
      </c>
      <c r="B166" s="5" t="s">
        <v>503</v>
      </c>
      <c r="C166" s="3">
        <v>3101</v>
      </c>
      <c r="D166" s="3"/>
      <c r="E166" s="7" t="s">
        <v>219</v>
      </c>
      <c r="F166" s="38">
        <v>2019</v>
      </c>
      <c r="G166" s="4">
        <v>40427.01</v>
      </c>
      <c r="H166" s="4">
        <v>38405.699999999997</v>
      </c>
    </row>
    <row r="167" spans="1:8" ht="30" x14ac:dyDescent="0.25">
      <c r="A167" s="3">
        <v>165</v>
      </c>
      <c r="B167" s="5" t="s">
        <v>504</v>
      </c>
      <c r="C167" s="3">
        <v>3102</v>
      </c>
      <c r="D167" s="3"/>
      <c r="E167" s="7"/>
      <c r="F167" s="38">
        <v>2019</v>
      </c>
      <c r="G167" s="4">
        <v>900000</v>
      </c>
      <c r="H167" s="4">
        <v>900000</v>
      </c>
    </row>
    <row r="168" spans="1:8" x14ac:dyDescent="0.25">
      <c r="A168" s="3">
        <v>166</v>
      </c>
      <c r="B168" s="5" t="s">
        <v>505</v>
      </c>
      <c r="C168" s="3">
        <v>3108</v>
      </c>
      <c r="D168" s="3"/>
      <c r="E168" s="7"/>
      <c r="F168" s="38">
        <v>2020</v>
      </c>
      <c r="G168" s="4">
        <v>50850</v>
      </c>
      <c r="H168" s="4">
        <v>0</v>
      </c>
    </row>
    <row r="169" spans="1:8" ht="30" x14ac:dyDescent="0.25">
      <c r="A169" s="3">
        <v>167</v>
      </c>
      <c r="B169" s="21" t="s">
        <v>506</v>
      </c>
      <c r="C169" s="3">
        <v>3126</v>
      </c>
      <c r="D169" s="3"/>
      <c r="E169" s="7" t="s">
        <v>225</v>
      </c>
      <c r="F169" s="38">
        <v>2020</v>
      </c>
      <c r="G169" s="20">
        <v>320000</v>
      </c>
      <c r="H169" s="20">
        <v>320000</v>
      </c>
    </row>
    <row r="170" spans="1:8" ht="30" x14ac:dyDescent="0.25">
      <c r="A170" s="3">
        <v>168</v>
      </c>
      <c r="B170" s="21" t="s">
        <v>506</v>
      </c>
      <c r="C170" s="3">
        <v>3127</v>
      </c>
      <c r="D170" s="3"/>
      <c r="E170" s="7" t="s">
        <v>225</v>
      </c>
      <c r="F170" s="38">
        <v>2020</v>
      </c>
      <c r="G170" s="20">
        <v>320000</v>
      </c>
      <c r="H170" s="20">
        <v>320000</v>
      </c>
    </row>
    <row r="171" spans="1:8" ht="30" x14ac:dyDescent="0.25">
      <c r="A171" s="3">
        <v>169</v>
      </c>
      <c r="B171" s="21" t="s">
        <v>506</v>
      </c>
      <c r="C171" s="3">
        <v>3128</v>
      </c>
      <c r="D171" s="3"/>
      <c r="E171" s="7" t="s">
        <v>507</v>
      </c>
      <c r="F171" s="38">
        <v>2020</v>
      </c>
      <c r="G171" s="20">
        <v>320000</v>
      </c>
      <c r="H171" s="20">
        <v>320000</v>
      </c>
    </row>
    <row r="172" spans="1:8" ht="60" x14ac:dyDescent="0.25">
      <c r="A172" s="3">
        <v>170</v>
      </c>
      <c r="B172" s="5" t="s">
        <v>508</v>
      </c>
      <c r="C172" s="3">
        <v>3129</v>
      </c>
      <c r="D172" s="3"/>
      <c r="E172" s="7" t="s">
        <v>219</v>
      </c>
      <c r="F172" s="38">
        <v>2008</v>
      </c>
      <c r="G172" s="4">
        <v>185258.88</v>
      </c>
      <c r="H172" s="4">
        <v>0</v>
      </c>
    </row>
    <row r="173" spans="1:8" ht="60" x14ac:dyDescent="0.25">
      <c r="A173" s="3">
        <v>171</v>
      </c>
      <c r="B173" s="5" t="s">
        <v>509</v>
      </c>
      <c r="C173" s="3">
        <v>3143</v>
      </c>
      <c r="D173" s="3"/>
      <c r="E173" s="7"/>
      <c r="F173" s="7"/>
      <c r="G173" s="4">
        <v>330000</v>
      </c>
      <c r="H173" s="4">
        <v>220000.04</v>
      </c>
    </row>
    <row r="174" spans="1:8" ht="30" x14ac:dyDescent="0.25">
      <c r="A174" s="3">
        <v>172</v>
      </c>
      <c r="B174" s="5" t="s">
        <v>510</v>
      </c>
      <c r="C174" s="3">
        <v>3172</v>
      </c>
      <c r="D174" s="3"/>
      <c r="E174" s="7"/>
      <c r="F174" s="7"/>
      <c r="G174" s="4">
        <v>340000</v>
      </c>
      <c r="H174" s="4">
        <v>340000</v>
      </c>
    </row>
    <row r="175" spans="1:8" ht="30" x14ac:dyDescent="0.25">
      <c r="A175" s="3">
        <v>173</v>
      </c>
      <c r="B175" s="5" t="s">
        <v>510</v>
      </c>
      <c r="C175" s="3">
        <v>3173</v>
      </c>
      <c r="D175" s="3"/>
      <c r="E175" s="7"/>
      <c r="F175" s="7"/>
      <c r="G175" s="4">
        <v>340000</v>
      </c>
      <c r="H175" s="4">
        <v>340000</v>
      </c>
    </row>
    <row r="176" spans="1:8" ht="45" x14ac:dyDescent="0.25">
      <c r="A176" s="3">
        <v>174</v>
      </c>
      <c r="B176" s="5" t="s">
        <v>511</v>
      </c>
      <c r="C176" s="3">
        <v>3174</v>
      </c>
      <c r="D176" s="3"/>
      <c r="E176" s="7" t="s">
        <v>219</v>
      </c>
      <c r="F176" s="7"/>
      <c r="G176" s="4">
        <v>755688</v>
      </c>
      <c r="H176" s="4">
        <v>13844.33</v>
      </c>
    </row>
    <row r="177" spans="1:8" s="41" customFormat="1" ht="25.5" x14ac:dyDescent="0.25">
      <c r="A177" s="43">
        <v>175</v>
      </c>
      <c r="B177" s="36" t="s">
        <v>754</v>
      </c>
      <c r="C177" s="43">
        <v>3287</v>
      </c>
      <c r="D177" s="43"/>
      <c r="E177" s="44"/>
      <c r="F177" s="44"/>
      <c r="G177" s="45">
        <v>41081</v>
      </c>
      <c r="H177" s="45">
        <v>41081</v>
      </c>
    </row>
    <row r="178" spans="1:8" s="41" customFormat="1" x14ac:dyDescent="0.25">
      <c r="A178" s="43">
        <v>176</v>
      </c>
      <c r="B178" s="36" t="s">
        <v>755</v>
      </c>
      <c r="C178" s="43">
        <v>3288</v>
      </c>
      <c r="D178" s="43"/>
      <c r="E178" s="44"/>
      <c r="F178" s="44"/>
      <c r="G178" s="45">
        <v>45660.800000000003</v>
      </c>
      <c r="H178" s="45">
        <v>45660.800000000003</v>
      </c>
    </row>
    <row r="179" spans="1:8" ht="32.25" customHeight="1" x14ac:dyDescent="0.25">
      <c r="A179" s="33">
        <v>177</v>
      </c>
      <c r="B179" s="37" t="s">
        <v>756</v>
      </c>
      <c r="C179" s="33">
        <v>3317</v>
      </c>
      <c r="D179" s="33"/>
      <c r="E179" s="34" t="s">
        <v>219</v>
      </c>
      <c r="F179" s="34"/>
      <c r="G179" s="35">
        <v>40000</v>
      </c>
      <c r="H179" s="35">
        <v>40000</v>
      </c>
    </row>
    <row r="180" spans="1:8" ht="55.5" customHeight="1" x14ac:dyDescent="0.25">
      <c r="A180" s="33">
        <v>178</v>
      </c>
      <c r="B180" s="37" t="s">
        <v>757</v>
      </c>
      <c r="C180" s="33">
        <v>3318</v>
      </c>
      <c r="D180" s="33"/>
      <c r="E180" s="34" t="s">
        <v>771</v>
      </c>
      <c r="F180" s="34"/>
      <c r="G180" s="35">
        <v>553000</v>
      </c>
      <c r="H180" s="35">
        <v>553000</v>
      </c>
    </row>
    <row r="181" spans="1:8" ht="55.5" customHeight="1" x14ac:dyDescent="0.25">
      <c r="A181" s="46">
        <v>179</v>
      </c>
      <c r="B181" s="37" t="s">
        <v>757</v>
      </c>
      <c r="C181" s="46">
        <v>3326</v>
      </c>
      <c r="D181" s="46"/>
      <c r="E181" s="47" t="s">
        <v>225</v>
      </c>
      <c r="F181" s="56">
        <v>2023</v>
      </c>
      <c r="G181" s="48">
        <v>515000</v>
      </c>
      <c r="H181" s="48">
        <v>515000</v>
      </c>
    </row>
    <row r="182" spans="1:8" ht="55.5" customHeight="1" x14ac:dyDescent="0.25">
      <c r="A182" s="51">
        <v>180</v>
      </c>
      <c r="B182" s="37" t="s">
        <v>791</v>
      </c>
      <c r="C182" s="52">
        <v>3335</v>
      </c>
      <c r="D182" s="52"/>
      <c r="E182" s="53" t="s">
        <v>771</v>
      </c>
      <c r="F182" s="56">
        <v>2023</v>
      </c>
      <c r="G182" s="54">
        <v>528000</v>
      </c>
      <c r="H182" s="54">
        <v>528000</v>
      </c>
    </row>
    <row r="183" spans="1:8" ht="55.5" customHeight="1" x14ac:dyDescent="0.25">
      <c r="A183" s="52">
        <v>181</v>
      </c>
      <c r="B183" s="37" t="s">
        <v>792</v>
      </c>
      <c r="C183" s="52">
        <v>3336</v>
      </c>
      <c r="D183" s="52"/>
      <c r="E183" s="53" t="s">
        <v>225</v>
      </c>
      <c r="F183" s="56">
        <v>2023</v>
      </c>
      <c r="G183" s="54">
        <v>515000</v>
      </c>
      <c r="H183" s="54">
        <v>515000</v>
      </c>
    </row>
    <row r="184" spans="1:8" ht="55.5" customHeight="1" x14ac:dyDescent="0.25">
      <c r="A184" s="52">
        <v>182</v>
      </c>
      <c r="B184" s="55" t="s">
        <v>793</v>
      </c>
      <c r="C184" s="52">
        <v>3362</v>
      </c>
      <c r="D184" s="52"/>
      <c r="E184" s="53"/>
      <c r="F184" s="53"/>
      <c r="G184" s="54">
        <v>340373.8</v>
      </c>
      <c r="H184" s="54">
        <v>0</v>
      </c>
    </row>
    <row r="185" spans="1:8" ht="55.5" customHeight="1" x14ac:dyDescent="0.25">
      <c r="A185" s="52">
        <v>183</v>
      </c>
      <c r="B185" s="37" t="s">
        <v>792</v>
      </c>
      <c r="C185" s="52">
        <v>3370</v>
      </c>
      <c r="D185" s="52"/>
      <c r="E185" s="53"/>
      <c r="F185" s="56">
        <v>2023</v>
      </c>
      <c r="G185" s="54">
        <v>520000</v>
      </c>
      <c r="H185" s="54">
        <v>520000</v>
      </c>
    </row>
    <row r="186" spans="1:8" x14ac:dyDescent="0.25">
      <c r="A186" s="23"/>
      <c r="B186" s="16" t="s">
        <v>215</v>
      </c>
      <c r="C186" s="24"/>
      <c r="D186" s="24"/>
      <c r="E186" s="24"/>
      <c r="F186" s="12"/>
      <c r="G186" s="14">
        <f>SUM(G3:G185)</f>
        <v>37339537.280000001</v>
      </c>
      <c r="H186" s="14">
        <f>SUM(H3:H185)</f>
        <v>24164400.679999996</v>
      </c>
    </row>
  </sheetData>
  <mergeCells count="1">
    <mergeCell ref="A1:H1"/>
  </mergeCell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19" workbookViewId="0">
      <selection activeCell="G28" sqref="G28"/>
    </sheetView>
  </sheetViews>
  <sheetFormatPr defaultRowHeight="15" x14ac:dyDescent="0.25"/>
  <cols>
    <col min="1" max="1" width="4.7109375" customWidth="1"/>
    <col min="2" max="2" width="29.28515625" customWidth="1"/>
    <col min="3" max="3" width="13.28515625" customWidth="1"/>
    <col min="4" max="4" width="13.140625" customWidth="1"/>
    <col min="5" max="5" width="31.7109375" customWidth="1"/>
    <col min="6" max="6" width="7.7109375" customWidth="1"/>
    <col min="7" max="7" width="14.7109375" customWidth="1"/>
    <col min="8" max="8" width="14.42578125" customWidth="1"/>
    <col min="10" max="10" width="15.28515625" customWidth="1"/>
    <col min="11" max="11" width="14.140625" customWidth="1"/>
  </cols>
  <sheetData>
    <row r="1" spans="1:8" ht="15" customHeight="1" x14ac:dyDescent="0.25">
      <c r="A1" s="67" t="s">
        <v>534</v>
      </c>
      <c r="B1" s="68"/>
      <c r="C1" s="68"/>
      <c r="D1" s="68"/>
      <c r="E1" s="68"/>
      <c r="F1" s="68"/>
      <c r="G1" s="68"/>
      <c r="H1" s="68"/>
    </row>
    <row r="2" spans="1:8" ht="51" customHeight="1" x14ac:dyDescent="0.25">
      <c r="A2" s="2" t="s">
        <v>531</v>
      </c>
      <c r="B2" s="2" t="s">
        <v>1</v>
      </c>
      <c r="C2" s="2" t="s">
        <v>2</v>
      </c>
      <c r="D2" s="2" t="s">
        <v>532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30" x14ac:dyDescent="0.25">
      <c r="A3" s="3">
        <v>1</v>
      </c>
      <c r="B3" s="5" t="s">
        <v>535</v>
      </c>
      <c r="C3" s="3">
        <v>356</v>
      </c>
      <c r="D3" s="7"/>
      <c r="E3" s="7" t="s">
        <v>31</v>
      </c>
      <c r="F3" s="3">
        <v>2010</v>
      </c>
      <c r="G3" s="4">
        <v>30500</v>
      </c>
      <c r="H3" s="4">
        <v>30500</v>
      </c>
    </row>
    <row r="4" spans="1:8" ht="30" x14ac:dyDescent="0.25">
      <c r="A4" s="3">
        <v>2</v>
      </c>
      <c r="B4" s="5" t="s">
        <v>536</v>
      </c>
      <c r="C4" s="3">
        <v>357</v>
      </c>
      <c r="D4" s="7"/>
      <c r="E4" s="7" t="s">
        <v>31</v>
      </c>
      <c r="F4" s="3">
        <v>2010</v>
      </c>
      <c r="G4" s="4">
        <v>155.4</v>
      </c>
      <c r="H4" s="4">
        <v>155.4</v>
      </c>
    </row>
    <row r="5" spans="1:8" ht="30" x14ac:dyDescent="0.25">
      <c r="A5" s="3">
        <v>3</v>
      </c>
      <c r="B5" s="5" t="s">
        <v>537</v>
      </c>
      <c r="C5" s="3">
        <v>358</v>
      </c>
      <c r="D5" s="7"/>
      <c r="E5" s="7" t="s">
        <v>31</v>
      </c>
      <c r="F5" s="3">
        <v>2010</v>
      </c>
      <c r="G5" s="4">
        <v>21.5</v>
      </c>
      <c r="H5" s="4">
        <v>21.5</v>
      </c>
    </row>
    <row r="6" spans="1:8" x14ac:dyDescent="0.25">
      <c r="A6" s="3">
        <v>4</v>
      </c>
      <c r="B6" s="5" t="s">
        <v>538</v>
      </c>
      <c r="C6" s="3">
        <v>359</v>
      </c>
      <c r="D6" s="7"/>
      <c r="E6" s="7" t="s">
        <v>31</v>
      </c>
      <c r="F6" s="3">
        <v>2010</v>
      </c>
      <c r="G6" s="4">
        <v>22400</v>
      </c>
      <c r="H6" s="4">
        <v>22400</v>
      </c>
    </row>
    <row r="7" spans="1:8" x14ac:dyDescent="0.25">
      <c r="A7" s="3">
        <v>5</v>
      </c>
      <c r="B7" s="5" t="s">
        <v>539</v>
      </c>
      <c r="C7" s="3">
        <v>360</v>
      </c>
      <c r="D7" s="7"/>
      <c r="E7" s="7" t="s">
        <v>31</v>
      </c>
      <c r="F7" s="3">
        <v>2010</v>
      </c>
      <c r="G7" s="4">
        <v>160</v>
      </c>
      <c r="H7" s="4">
        <v>160</v>
      </c>
    </row>
    <row r="8" spans="1:8" ht="30" x14ac:dyDescent="0.25">
      <c r="A8" s="3">
        <v>6</v>
      </c>
      <c r="B8" s="5" t="s">
        <v>540</v>
      </c>
      <c r="C8" s="3">
        <v>361</v>
      </c>
      <c r="D8" s="7"/>
      <c r="E8" s="7" t="s">
        <v>31</v>
      </c>
      <c r="F8" s="3">
        <v>2010</v>
      </c>
      <c r="G8" s="4">
        <v>6899.99</v>
      </c>
      <c r="H8" s="4">
        <v>6899.99</v>
      </c>
    </row>
    <row r="9" spans="1:8" ht="30" x14ac:dyDescent="0.25">
      <c r="A9" s="3">
        <v>7</v>
      </c>
      <c r="B9" s="5" t="s">
        <v>541</v>
      </c>
      <c r="C9" s="3">
        <v>362</v>
      </c>
      <c r="D9" s="7"/>
      <c r="E9" s="7" t="s">
        <v>31</v>
      </c>
      <c r="F9" s="3">
        <v>2011</v>
      </c>
      <c r="G9" s="4">
        <v>99000</v>
      </c>
      <c r="H9" s="4">
        <v>99000</v>
      </c>
    </row>
    <row r="10" spans="1:8" x14ac:dyDescent="0.25">
      <c r="A10" s="3">
        <v>8</v>
      </c>
      <c r="B10" s="5" t="s">
        <v>542</v>
      </c>
      <c r="C10" s="3">
        <v>363</v>
      </c>
      <c r="D10" s="7"/>
      <c r="E10" s="7" t="s">
        <v>31</v>
      </c>
      <c r="F10" s="3">
        <v>2011</v>
      </c>
      <c r="G10" s="4">
        <v>4840.3599999999997</v>
      </c>
      <c r="H10" s="4">
        <v>4840.3599999999997</v>
      </c>
    </row>
    <row r="11" spans="1:8" x14ac:dyDescent="0.25">
      <c r="A11" s="3">
        <v>9</v>
      </c>
      <c r="B11" s="5" t="s">
        <v>543</v>
      </c>
      <c r="C11" s="3">
        <v>457</v>
      </c>
      <c r="D11" s="7"/>
      <c r="E11" s="7"/>
      <c r="F11" s="3">
        <v>2013</v>
      </c>
      <c r="G11" s="4">
        <v>5451.1</v>
      </c>
      <c r="H11" s="4">
        <v>5451.1</v>
      </c>
    </row>
    <row r="12" spans="1:8" ht="30" x14ac:dyDescent="0.25">
      <c r="A12" s="3">
        <v>10</v>
      </c>
      <c r="B12" s="5" t="s">
        <v>544</v>
      </c>
      <c r="C12" s="3">
        <v>634</v>
      </c>
      <c r="D12" s="3"/>
      <c r="E12" s="3"/>
      <c r="F12" s="3">
        <v>2016</v>
      </c>
      <c r="G12" s="4">
        <v>39980</v>
      </c>
      <c r="H12" s="4">
        <v>39980</v>
      </c>
    </row>
    <row r="13" spans="1:8" ht="150" x14ac:dyDescent="0.25">
      <c r="A13" s="3">
        <v>11</v>
      </c>
      <c r="B13" s="21" t="s">
        <v>545</v>
      </c>
      <c r="C13" s="3">
        <v>3111</v>
      </c>
      <c r="D13" s="3"/>
      <c r="E13" s="3"/>
      <c r="F13" s="3">
        <v>2020</v>
      </c>
      <c r="G13" s="20">
        <v>61800</v>
      </c>
      <c r="H13" s="20">
        <v>61800</v>
      </c>
    </row>
    <row r="14" spans="1:8" ht="45" x14ac:dyDescent="0.25">
      <c r="A14" s="3">
        <v>12</v>
      </c>
      <c r="B14" s="21" t="s">
        <v>546</v>
      </c>
      <c r="C14" s="3">
        <v>3112</v>
      </c>
      <c r="D14" s="3"/>
      <c r="E14" s="3"/>
      <c r="F14" s="3">
        <v>2020</v>
      </c>
      <c r="G14" s="20">
        <v>107100</v>
      </c>
      <c r="H14" s="20">
        <v>107100</v>
      </c>
    </row>
    <row r="15" spans="1:8" ht="90" x14ac:dyDescent="0.25">
      <c r="A15" s="3">
        <v>13</v>
      </c>
      <c r="B15" s="21" t="s">
        <v>547</v>
      </c>
      <c r="C15" s="3">
        <v>3113</v>
      </c>
      <c r="D15" s="3"/>
      <c r="E15" s="3"/>
      <c r="F15" s="3">
        <v>2020</v>
      </c>
      <c r="G15" s="20">
        <v>36600</v>
      </c>
      <c r="H15" s="20">
        <v>36600</v>
      </c>
    </row>
    <row r="16" spans="1:8" ht="30" x14ac:dyDescent="0.25">
      <c r="A16" s="3">
        <v>14</v>
      </c>
      <c r="B16" s="21" t="s">
        <v>548</v>
      </c>
      <c r="C16" s="3">
        <v>3114</v>
      </c>
      <c r="D16" s="3"/>
      <c r="E16" s="3"/>
      <c r="F16" s="3">
        <v>2020</v>
      </c>
      <c r="G16" s="20">
        <v>36300</v>
      </c>
      <c r="H16" s="20">
        <v>36300</v>
      </c>
    </row>
    <row r="17" spans="1:8" ht="45" x14ac:dyDescent="0.25">
      <c r="A17" s="3">
        <v>15</v>
      </c>
      <c r="B17" s="21" t="s">
        <v>549</v>
      </c>
      <c r="C17" s="3">
        <v>3115</v>
      </c>
      <c r="D17" s="3"/>
      <c r="E17" s="3"/>
      <c r="F17" s="3">
        <v>2020</v>
      </c>
      <c r="G17" s="20">
        <v>34000</v>
      </c>
      <c r="H17" s="20">
        <v>34000</v>
      </c>
    </row>
    <row r="18" spans="1:8" ht="30" x14ac:dyDescent="0.25">
      <c r="A18" s="3">
        <v>16</v>
      </c>
      <c r="B18" s="21" t="s">
        <v>550</v>
      </c>
      <c r="C18" s="3">
        <v>3116</v>
      </c>
      <c r="D18" s="3"/>
      <c r="E18" s="3"/>
      <c r="F18" s="3">
        <v>2020</v>
      </c>
      <c r="G18" s="20">
        <v>20400</v>
      </c>
      <c r="H18" s="20">
        <v>20400</v>
      </c>
    </row>
    <row r="19" spans="1:8" ht="60" x14ac:dyDescent="0.25">
      <c r="A19" s="3">
        <v>17</v>
      </c>
      <c r="B19" s="21" t="s">
        <v>551</v>
      </c>
      <c r="C19" s="3">
        <v>3117</v>
      </c>
      <c r="D19" s="3"/>
      <c r="E19" s="3"/>
      <c r="F19" s="3">
        <v>2020</v>
      </c>
      <c r="G19" s="20">
        <v>69000</v>
      </c>
      <c r="H19" s="20">
        <v>69000</v>
      </c>
    </row>
    <row r="20" spans="1:8" ht="45" x14ac:dyDescent="0.25">
      <c r="A20" s="3">
        <v>18</v>
      </c>
      <c r="B20" s="21" t="s">
        <v>552</v>
      </c>
      <c r="C20" s="3">
        <v>3118</v>
      </c>
      <c r="D20" s="3"/>
      <c r="E20" s="3"/>
      <c r="F20" s="3">
        <v>2020</v>
      </c>
      <c r="G20" s="20">
        <v>2700</v>
      </c>
      <c r="H20" s="20">
        <v>2700</v>
      </c>
    </row>
    <row r="21" spans="1:8" ht="30" x14ac:dyDescent="0.25">
      <c r="A21" s="3">
        <v>19</v>
      </c>
      <c r="B21" s="21" t="s">
        <v>553</v>
      </c>
      <c r="C21" s="3">
        <v>3119</v>
      </c>
      <c r="D21" s="3"/>
      <c r="E21" s="3"/>
      <c r="F21" s="3">
        <v>2020</v>
      </c>
      <c r="G21" s="20">
        <v>3200</v>
      </c>
      <c r="H21" s="20">
        <v>3200</v>
      </c>
    </row>
    <row r="22" spans="1:8" ht="30" x14ac:dyDescent="0.25">
      <c r="A22" s="3">
        <v>20</v>
      </c>
      <c r="B22" s="21" t="s">
        <v>554</v>
      </c>
      <c r="C22" s="3">
        <v>3120</v>
      </c>
      <c r="D22" s="3"/>
      <c r="E22" s="3"/>
      <c r="F22" s="3">
        <v>2020</v>
      </c>
      <c r="G22" s="20">
        <v>1500</v>
      </c>
      <c r="H22" s="20">
        <v>1500</v>
      </c>
    </row>
    <row r="23" spans="1:8" ht="30" x14ac:dyDescent="0.25">
      <c r="A23" s="3">
        <v>21</v>
      </c>
      <c r="B23" s="21" t="s">
        <v>555</v>
      </c>
      <c r="C23" s="3">
        <v>3121</v>
      </c>
      <c r="D23" s="3"/>
      <c r="E23" s="3"/>
      <c r="F23" s="3">
        <v>2020</v>
      </c>
      <c r="G23" s="20">
        <v>8100</v>
      </c>
      <c r="H23" s="20">
        <v>8100</v>
      </c>
    </row>
    <row r="24" spans="1:8" ht="45" x14ac:dyDescent="0.25">
      <c r="A24" s="3">
        <v>22</v>
      </c>
      <c r="B24" s="21" t="s">
        <v>556</v>
      </c>
      <c r="C24" s="3">
        <v>3122</v>
      </c>
      <c r="D24" s="3"/>
      <c r="E24" s="3"/>
      <c r="F24" s="3">
        <v>2020</v>
      </c>
      <c r="G24" s="20">
        <v>106600</v>
      </c>
      <c r="H24" s="20">
        <v>106600</v>
      </c>
    </row>
    <row r="25" spans="1:8" ht="75" x14ac:dyDescent="0.25">
      <c r="A25" s="3">
        <v>23</v>
      </c>
      <c r="B25" s="21" t="s">
        <v>557</v>
      </c>
      <c r="C25" s="3">
        <v>3123</v>
      </c>
      <c r="D25" s="3"/>
      <c r="E25" s="3"/>
      <c r="F25" s="3">
        <v>2020</v>
      </c>
      <c r="G25" s="20">
        <v>135300</v>
      </c>
      <c r="H25" s="20">
        <v>135300</v>
      </c>
    </row>
    <row r="26" spans="1:8" ht="60" x14ac:dyDescent="0.25">
      <c r="A26" s="3">
        <v>24</v>
      </c>
      <c r="B26" s="21" t="s">
        <v>558</v>
      </c>
      <c r="C26" s="3">
        <v>3124</v>
      </c>
      <c r="D26" s="3"/>
      <c r="E26" s="3"/>
      <c r="F26" s="3">
        <v>2020</v>
      </c>
      <c r="G26" s="20">
        <v>20300</v>
      </c>
      <c r="H26" s="20">
        <v>20300</v>
      </c>
    </row>
    <row r="27" spans="1:8" ht="30" x14ac:dyDescent="0.25">
      <c r="A27" s="3">
        <v>25</v>
      </c>
      <c r="B27" s="21" t="s">
        <v>559</v>
      </c>
      <c r="C27" s="3">
        <v>3125</v>
      </c>
      <c r="D27" s="3"/>
      <c r="E27" s="3"/>
      <c r="F27" s="3">
        <v>2020</v>
      </c>
      <c r="G27" s="20">
        <v>9100</v>
      </c>
      <c r="H27" s="20">
        <v>9100</v>
      </c>
    </row>
    <row r="28" spans="1:8" x14ac:dyDescent="0.25">
      <c r="A28" s="23"/>
      <c r="B28" s="16" t="s">
        <v>215</v>
      </c>
      <c r="C28" s="24"/>
      <c r="D28" s="24"/>
      <c r="E28" s="24"/>
      <c r="F28" s="12"/>
      <c r="G28" s="14">
        <f>SUM(G3:G27)</f>
        <v>861408.35</v>
      </c>
      <c r="H28" s="14">
        <f>SUM(H3:H27)</f>
        <v>861408.35</v>
      </c>
    </row>
  </sheetData>
  <mergeCells count="1">
    <mergeCell ref="A1:H1"/>
  </mergeCells>
  <pageMargins left="0.25" right="0.25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tabSelected="1" topLeftCell="A104" zoomScaleNormal="100" workbookViewId="0">
      <selection activeCell="H108" sqref="H108"/>
    </sheetView>
  </sheetViews>
  <sheetFormatPr defaultRowHeight="15" x14ac:dyDescent="0.25"/>
  <cols>
    <col min="1" max="1" width="4.7109375" customWidth="1"/>
    <col min="2" max="2" width="29.28515625" customWidth="1"/>
    <col min="3" max="3" width="13.28515625" customWidth="1"/>
    <col min="4" max="4" width="13.140625" customWidth="1"/>
    <col min="5" max="5" width="31.7109375" customWidth="1"/>
    <col min="6" max="6" width="7.7109375" customWidth="1"/>
    <col min="7" max="7" width="16.5703125" customWidth="1"/>
    <col min="8" max="8" width="16.140625" customWidth="1"/>
    <col min="10" max="10" width="15.28515625" customWidth="1"/>
    <col min="11" max="11" width="14.140625" customWidth="1"/>
  </cols>
  <sheetData>
    <row r="1" spans="1:8" ht="15" customHeight="1" x14ac:dyDescent="0.25">
      <c r="A1" s="67" t="s">
        <v>560</v>
      </c>
      <c r="B1" s="68"/>
      <c r="C1" s="68"/>
      <c r="D1" s="68"/>
      <c r="E1" s="68"/>
      <c r="F1" s="68"/>
      <c r="G1" s="68"/>
      <c r="H1" s="68"/>
    </row>
    <row r="2" spans="1:8" ht="51" customHeight="1" x14ac:dyDescent="0.25">
      <c r="A2" s="2" t="s">
        <v>531</v>
      </c>
      <c r="B2" s="2" t="s">
        <v>1</v>
      </c>
      <c r="C2" s="2" t="s">
        <v>2</v>
      </c>
      <c r="D2" s="2" t="s">
        <v>532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30" x14ac:dyDescent="0.25">
      <c r="A3" s="3">
        <v>1</v>
      </c>
      <c r="B3" s="3" t="s">
        <v>688</v>
      </c>
      <c r="C3" s="3">
        <v>365</v>
      </c>
      <c r="D3" s="7"/>
      <c r="E3" s="5" t="s">
        <v>561</v>
      </c>
      <c r="F3" s="3" t="s">
        <v>13</v>
      </c>
      <c r="G3" s="4">
        <v>47610</v>
      </c>
      <c r="H3" s="4">
        <v>47610</v>
      </c>
    </row>
    <row r="4" spans="1:8" ht="30" x14ac:dyDescent="0.25">
      <c r="A4" s="3">
        <v>2</v>
      </c>
      <c r="B4" s="3" t="s">
        <v>562</v>
      </c>
      <c r="C4" s="3">
        <v>367</v>
      </c>
      <c r="D4" s="7"/>
      <c r="E4" s="5" t="s">
        <v>563</v>
      </c>
      <c r="F4" s="8" t="s">
        <v>13</v>
      </c>
      <c r="G4" s="4">
        <v>71415</v>
      </c>
      <c r="H4" s="4">
        <v>71415</v>
      </c>
    </row>
    <row r="5" spans="1:8" ht="45" x14ac:dyDescent="0.25">
      <c r="A5" s="3">
        <v>3</v>
      </c>
      <c r="B5" s="3" t="s">
        <v>564</v>
      </c>
      <c r="C5" s="3">
        <v>368</v>
      </c>
      <c r="D5" s="7"/>
      <c r="E5" s="5" t="s">
        <v>565</v>
      </c>
      <c r="F5" s="8" t="s">
        <v>13</v>
      </c>
      <c r="G5" s="4">
        <v>76076.070000000007</v>
      </c>
      <c r="H5" s="4">
        <v>76076.070000000007</v>
      </c>
    </row>
    <row r="6" spans="1:8" ht="30" x14ac:dyDescent="0.25">
      <c r="A6" s="3">
        <v>4</v>
      </c>
      <c r="B6" s="3" t="s">
        <v>566</v>
      </c>
      <c r="C6" s="3">
        <v>370</v>
      </c>
      <c r="D6" s="7"/>
      <c r="E6" s="5" t="s">
        <v>567</v>
      </c>
      <c r="F6" s="8" t="s">
        <v>13</v>
      </c>
      <c r="G6" s="4">
        <v>28566</v>
      </c>
      <c r="H6" s="4">
        <v>28566</v>
      </c>
    </row>
    <row r="7" spans="1:8" ht="54" customHeight="1" x14ac:dyDescent="0.25">
      <c r="A7" s="3">
        <v>5</v>
      </c>
      <c r="B7" s="3" t="s">
        <v>689</v>
      </c>
      <c r="C7" s="3">
        <v>373</v>
      </c>
      <c r="D7" s="7"/>
      <c r="E7" s="5" t="s">
        <v>568</v>
      </c>
      <c r="F7" s="8" t="s">
        <v>13</v>
      </c>
      <c r="G7" s="4">
        <v>47800.44</v>
      </c>
      <c r="H7" s="4">
        <v>47800.44</v>
      </c>
    </row>
    <row r="8" spans="1:8" ht="30" x14ac:dyDescent="0.25">
      <c r="A8" s="3">
        <v>6</v>
      </c>
      <c r="B8" s="3" t="s">
        <v>569</v>
      </c>
      <c r="C8" s="3">
        <v>391</v>
      </c>
      <c r="D8" s="7"/>
      <c r="E8" s="5" t="s">
        <v>570</v>
      </c>
      <c r="F8" s="8" t="s">
        <v>13</v>
      </c>
      <c r="G8" s="4">
        <v>1817240</v>
      </c>
      <c r="H8" s="4">
        <v>1817240</v>
      </c>
    </row>
    <row r="9" spans="1:8" ht="30" x14ac:dyDescent="0.25">
      <c r="A9" s="3">
        <v>7</v>
      </c>
      <c r="B9" s="3" t="s">
        <v>571</v>
      </c>
      <c r="C9" s="3">
        <v>392</v>
      </c>
      <c r="D9" s="7"/>
      <c r="E9" s="5" t="s">
        <v>570</v>
      </c>
      <c r="F9" s="8" t="s">
        <v>13</v>
      </c>
      <c r="G9" s="4">
        <v>2565220</v>
      </c>
      <c r="H9" s="4">
        <v>2565220</v>
      </c>
    </row>
    <row r="10" spans="1:8" ht="30" x14ac:dyDescent="0.25">
      <c r="A10" s="3">
        <v>8</v>
      </c>
      <c r="B10" s="3" t="s">
        <v>572</v>
      </c>
      <c r="C10" s="3">
        <v>393</v>
      </c>
      <c r="D10" s="7"/>
      <c r="E10" s="5" t="s">
        <v>154</v>
      </c>
      <c r="F10" s="8" t="s">
        <v>13</v>
      </c>
      <c r="G10" s="4">
        <v>1554400</v>
      </c>
      <c r="H10" s="4">
        <v>1554400</v>
      </c>
    </row>
    <row r="11" spans="1:8" ht="30" x14ac:dyDescent="0.25">
      <c r="A11" s="3">
        <v>9</v>
      </c>
      <c r="B11" s="3" t="s">
        <v>573</v>
      </c>
      <c r="C11" s="3">
        <v>394</v>
      </c>
      <c r="D11" s="7"/>
      <c r="E11" s="5" t="s">
        <v>570</v>
      </c>
      <c r="F11" s="8" t="s">
        <v>13</v>
      </c>
      <c r="G11" s="4">
        <v>3524040</v>
      </c>
      <c r="H11" s="4">
        <v>3524040</v>
      </c>
    </row>
    <row r="12" spans="1:8" ht="45" x14ac:dyDescent="0.25">
      <c r="A12" s="3">
        <v>10</v>
      </c>
      <c r="B12" s="3" t="s">
        <v>574</v>
      </c>
      <c r="C12" s="3">
        <v>395</v>
      </c>
      <c r="D12" s="5" t="s">
        <v>575</v>
      </c>
      <c r="E12" s="5" t="s">
        <v>576</v>
      </c>
      <c r="F12" s="8" t="s">
        <v>13</v>
      </c>
      <c r="G12" s="4">
        <v>94290</v>
      </c>
      <c r="H12" s="4">
        <v>94290</v>
      </c>
    </row>
    <row r="13" spans="1:8" ht="45" x14ac:dyDescent="0.25">
      <c r="A13" s="3">
        <v>11</v>
      </c>
      <c r="B13" s="3" t="s">
        <v>577</v>
      </c>
      <c r="C13" s="3">
        <v>396</v>
      </c>
      <c r="D13" s="7"/>
      <c r="E13" s="5" t="s">
        <v>578</v>
      </c>
      <c r="F13" s="8" t="s">
        <v>13</v>
      </c>
      <c r="G13" s="4">
        <v>164136</v>
      </c>
      <c r="H13" s="4">
        <v>164136</v>
      </c>
    </row>
    <row r="14" spans="1:8" ht="45" x14ac:dyDescent="0.25">
      <c r="A14" s="3">
        <v>12</v>
      </c>
      <c r="B14" s="3" t="s">
        <v>579</v>
      </c>
      <c r="C14" s="3">
        <v>397</v>
      </c>
      <c r="D14" s="7"/>
      <c r="E14" s="5" t="s">
        <v>580</v>
      </c>
      <c r="F14" s="8" t="s">
        <v>13</v>
      </c>
      <c r="G14" s="4">
        <v>91540</v>
      </c>
      <c r="H14" s="4">
        <v>91540</v>
      </c>
    </row>
    <row r="15" spans="1:8" ht="30" x14ac:dyDescent="0.25">
      <c r="A15" s="3">
        <v>13</v>
      </c>
      <c r="B15" s="3" t="s">
        <v>581</v>
      </c>
      <c r="C15" s="3">
        <v>398</v>
      </c>
      <c r="D15" s="7"/>
      <c r="E15" s="5" t="s">
        <v>570</v>
      </c>
      <c r="F15" s="8" t="s">
        <v>13</v>
      </c>
      <c r="G15" s="4">
        <v>2387010</v>
      </c>
      <c r="H15" s="4">
        <v>2387010</v>
      </c>
    </row>
    <row r="16" spans="1:8" ht="45" x14ac:dyDescent="0.25">
      <c r="A16" s="3">
        <v>14</v>
      </c>
      <c r="B16" s="3" t="s">
        <v>582</v>
      </c>
      <c r="C16" s="3">
        <v>399</v>
      </c>
      <c r="D16" s="7"/>
      <c r="E16" s="5" t="s">
        <v>583</v>
      </c>
      <c r="F16" s="8" t="s">
        <v>13</v>
      </c>
      <c r="G16" s="4">
        <v>282700</v>
      </c>
      <c r="H16" s="4">
        <v>282700</v>
      </c>
    </row>
    <row r="17" spans="1:8" ht="45" x14ac:dyDescent="0.25">
      <c r="A17" s="3">
        <v>15</v>
      </c>
      <c r="B17" s="3" t="s">
        <v>584</v>
      </c>
      <c r="C17" s="3">
        <v>400</v>
      </c>
      <c r="D17" s="7"/>
      <c r="E17" s="5" t="s">
        <v>585</v>
      </c>
      <c r="F17" s="8" t="s">
        <v>13</v>
      </c>
      <c r="G17" s="4">
        <v>81054</v>
      </c>
      <c r="H17" s="4">
        <v>81054</v>
      </c>
    </row>
    <row r="18" spans="1:8" ht="45" x14ac:dyDescent="0.25">
      <c r="A18" s="3">
        <v>16</v>
      </c>
      <c r="B18" s="3" t="s">
        <v>586</v>
      </c>
      <c r="C18" s="3">
        <v>401</v>
      </c>
      <c r="D18" s="7"/>
      <c r="E18" s="5" t="s">
        <v>587</v>
      </c>
      <c r="F18" s="8" t="s">
        <v>13</v>
      </c>
      <c r="G18" s="4">
        <v>113120</v>
      </c>
      <c r="H18" s="4">
        <v>113120</v>
      </c>
    </row>
    <row r="19" spans="1:8" ht="30" x14ac:dyDescent="0.25">
      <c r="A19" s="3">
        <v>17</v>
      </c>
      <c r="B19" s="3" t="s">
        <v>588</v>
      </c>
      <c r="C19" s="3">
        <v>402</v>
      </c>
      <c r="D19" s="7"/>
      <c r="E19" s="5" t="s">
        <v>570</v>
      </c>
      <c r="F19" s="8" t="s">
        <v>13</v>
      </c>
      <c r="G19" s="4">
        <v>2713310</v>
      </c>
      <c r="H19" s="4">
        <v>2713310</v>
      </c>
    </row>
    <row r="20" spans="1:8" ht="30" x14ac:dyDescent="0.25">
      <c r="A20" s="3">
        <v>18</v>
      </c>
      <c r="B20" s="3" t="s">
        <v>589</v>
      </c>
      <c r="C20" s="3">
        <v>403</v>
      </c>
      <c r="D20" s="7"/>
      <c r="E20" s="5" t="s">
        <v>154</v>
      </c>
      <c r="F20" s="8" t="s">
        <v>13</v>
      </c>
      <c r="G20" s="4">
        <v>3108800</v>
      </c>
      <c r="H20" s="4">
        <v>3108800</v>
      </c>
    </row>
    <row r="21" spans="1:8" ht="45" x14ac:dyDescent="0.25">
      <c r="A21" s="3">
        <v>19</v>
      </c>
      <c r="B21" s="3" t="s">
        <v>590</v>
      </c>
      <c r="C21" s="3">
        <v>404</v>
      </c>
      <c r="D21" s="7"/>
      <c r="E21" s="5" t="s">
        <v>591</v>
      </c>
      <c r="F21" s="8" t="s">
        <v>13</v>
      </c>
      <c r="G21" s="4">
        <v>29092</v>
      </c>
      <c r="H21" s="4">
        <v>29092</v>
      </c>
    </row>
    <row r="22" spans="1:8" ht="45" x14ac:dyDescent="0.25">
      <c r="A22" s="3">
        <v>20</v>
      </c>
      <c r="B22" s="3" t="s">
        <v>691</v>
      </c>
      <c r="C22" s="3">
        <v>405</v>
      </c>
      <c r="D22" s="7"/>
      <c r="E22" s="5" t="s">
        <v>592</v>
      </c>
      <c r="F22" s="8" t="s">
        <v>13</v>
      </c>
      <c r="G22" s="4">
        <v>144130</v>
      </c>
      <c r="H22" s="4">
        <v>144130</v>
      </c>
    </row>
    <row r="23" spans="1:8" ht="30" x14ac:dyDescent="0.25">
      <c r="A23" s="3">
        <v>21</v>
      </c>
      <c r="B23" s="3" t="s">
        <v>593</v>
      </c>
      <c r="C23" s="3">
        <v>406</v>
      </c>
      <c r="D23" s="7"/>
      <c r="E23" s="5" t="s">
        <v>570</v>
      </c>
      <c r="F23" s="8" t="s">
        <v>13</v>
      </c>
      <c r="G23" s="4">
        <v>122270905.39</v>
      </c>
      <c r="H23" s="4">
        <v>122270905.39</v>
      </c>
    </row>
    <row r="24" spans="1:8" ht="30" x14ac:dyDescent="0.25">
      <c r="A24" s="3">
        <v>22</v>
      </c>
      <c r="B24" s="3" t="s">
        <v>594</v>
      </c>
      <c r="C24" s="3">
        <v>407</v>
      </c>
      <c r="D24" s="7"/>
      <c r="E24" s="5" t="s">
        <v>570</v>
      </c>
      <c r="F24" s="8" t="s">
        <v>13</v>
      </c>
      <c r="G24" s="4">
        <v>605000</v>
      </c>
      <c r="H24" s="4">
        <v>605000</v>
      </c>
    </row>
    <row r="25" spans="1:8" ht="30" x14ac:dyDescent="0.25">
      <c r="A25" s="3">
        <v>23</v>
      </c>
      <c r="B25" s="3" t="s">
        <v>595</v>
      </c>
      <c r="C25" s="3">
        <v>408</v>
      </c>
      <c r="D25" s="7"/>
      <c r="E25" s="5" t="s">
        <v>570</v>
      </c>
      <c r="F25" s="8" t="s">
        <v>13</v>
      </c>
      <c r="G25" s="4">
        <v>1137500</v>
      </c>
      <c r="H25" s="4">
        <v>1137500</v>
      </c>
    </row>
    <row r="26" spans="1:8" ht="42" customHeight="1" x14ac:dyDescent="0.25">
      <c r="A26" s="3">
        <v>24</v>
      </c>
      <c r="B26" s="3" t="s">
        <v>690</v>
      </c>
      <c r="C26" s="3">
        <v>409</v>
      </c>
      <c r="D26" s="7"/>
      <c r="E26" s="5" t="s">
        <v>596</v>
      </c>
      <c r="F26" s="8" t="s">
        <v>13</v>
      </c>
      <c r="G26" s="4">
        <v>53880</v>
      </c>
      <c r="H26" s="4">
        <v>53880</v>
      </c>
    </row>
    <row r="27" spans="1:8" ht="45" x14ac:dyDescent="0.25">
      <c r="A27" s="3">
        <v>25</v>
      </c>
      <c r="B27" s="3" t="s">
        <v>597</v>
      </c>
      <c r="C27" s="3">
        <v>410</v>
      </c>
      <c r="D27" s="7"/>
      <c r="E27" s="5" t="s">
        <v>598</v>
      </c>
      <c r="F27" s="8" t="s">
        <v>13</v>
      </c>
      <c r="G27" s="4">
        <v>167499</v>
      </c>
      <c r="H27" s="4">
        <v>167499</v>
      </c>
    </row>
    <row r="28" spans="1:8" ht="60" x14ac:dyDescent="0.25">
      <c r="A28" s="3">
        <v>26</v>
      </c>
      <c r="B28" s="3" t="s">
        <v>599</v>
      </c>
      <c r="C28" s="3">
        <v>411</v>
      </c>
      <c r="D28" s="7"/>
      <c r="E28" s="5" t="s">
        <v>600</v>
      </c>
      <c r="F28" s="8" t="s">
        <v>13</v>
      </c>
      <c r="G28" s="4">
        <v>4166943.75</v>
      </c>
      <c r="H28" s="4">
        <v>4166943.75</v>
      </c>
    </row>
    <row r="29" spans="1:8" ht="60" x14ac:dyDescent="0.25">
      <c r="A29" s="3">
        <v>27</v>
      </c>
      <c r="B29" s="3" t="s">
        <v>601</v>
      </c>
      <c r="C29" s="3">
        <v>412</v>
      </c>
      <c r="D29" s="7"/>
      <c r="E29" s="5" t="s">
        <v>602</v>
      </c>
      <c r="F29" s="8" t="s">
        <v>13</v>
      </c>
      <c r="G29" s="4">
        <v>228643043.11000001</v>
      </c>
      <c r="H29" s="4">
        <v>228643043.11000001</v>
      </c>
    </row>
    <row r="30" spans="1:8" ht="45" x14ac:dyDescent="0.25">
      <c r="A30" s="3">
        <v>28</v>
      </c>
      <c r="B30" s="3" t="s">
        <v>603</v>
      </c>
      <c r="C30" s="3">
        <v>413</v>
      </c>
      <c r="D30" s="7"/>
      <c r="E30" s="5" t="s">
        <v>604</v>
      </c>
      <c r="F30" s="8" t="s">
        <v>13</v>
      </c>
      <c r="G30" s="4">
        <v>1554400</v>
      </c>
      <c r="H30" s="4">
        <v>1554400</v>
      </c>
    </row>
    <row r="31" spans="1:8" ht="165" x14ac:dyDescent="0.25">
      <c r="A31" s="3">
        <v>29</v>
      </c>
      <c r="B31" s="3" t="s">
        <v>605</v>
      </c>
      <c r="C31" s="3">
        <v>438</v>
      </c>
      <c r="D31" s="7"/>
      <c r="E31" s="5" t="s">
        <v>606</v>
      </c>
      <c r="F31" s="8" t="s">
        <v>13</v>
      </c>
      <c r="G31" s="4">
        <v>104498.73</v>
      </c>
      <c r="H31" s="4">
        <v>104498.73</v>
      </c>
    </row>
    <row r="32" spans="1:8" ht="30" x14ac:dyDescent="0.25">
      <c r="A32" s="3">
        <v>30</v>
      </c>
      <c r="B32" s="3" t="s">
        <v>607</v>
      </c>
      <c r="C32" s="3">
        <v>458</v>
      </c>
      <c r="D32" s="7"/>
      <c r="E32" s="5" t="s">
        <v>608</v>
      </c>
      <c r="F32" s="8" t="s">
        <v>13</v>
      </c>
      <c r="G32" s="4">
        <v>28566</v>
      </c>
      <c r="H32" s="4">
        <v>28566</v>
      </c>
    </row>
    <row r="33" spans="1:8" ht="30" x14ac:dyDescent="0.25">
      <c r="A33" s="3">
        <v>31</v>
      </c>
      <c r="B33" s="3" t="s">
        <v>609</v>
      </c>
      <c r="C33" s="3">
        <v>462</v>
      </c>
      <c r="D33" s="7" t="s">
        <v>610</v>
      </c>
      <c r="E33" s="5" t="s">
        <v>611</v>
      </c>
      <c r="F33" s="8" t="s">
        <v>456</v>
      </c>
      <c r="G33" s="4">
        <v>23805</v>
      </c>
      <c r="H33" s="4">
        <v>23805</v>
      </c>
    </row>
    <row r="34" spans="1:8" ht="135" x14ac:dyDescent="0.25">
      <c r="A34" s="3">
        <v>32</v>
      </c>
      <c r="B34" s="3" t="s">
        <v>612</v>
      </c>
      <c r="C34" s="3">
        <v>475</v>
      </c>
      <c r="D34" s="7"/>
      <c r="E34" s="5" t="s">
        <v>613</v>
      </c>
      <c r="F34" s="8" t="s">
        <v>13</v>
      </c>
      <c r="G34" s="4">
        <v>13581.15</v>
      </c>
      <c r="H34" s="4">
        <v>13581.15</v>
      </c>
    </row>
    <row r="35" spans="1:8" ht="135" x14ac:dyDescent="0.25">
      <c r="A35" s="3">
        <v>33</v>
      </c>
      <c r="B35" s="3" t="s">
        <v>614</v>
      </c>
      <c r="C35" s="3">
        <v>476</v>
      </c>
      <c r="D35" s="7"/>
      <c r="E35" s="5" t="s">
        <v>615</v>
      </c>
      <c r="F35" s="8" t="s">
        <v>13</v>
      </c>
      <c r="G35" s="4">
        <v>96549.63</v>
      </c>
      <c r="H35" s="4">
        <v>96549.63</v>
      </c>
    </row>
    <row r="36" spans="1:8" ht="120" x14ac:dyDescent="0.25">
      <c r="A36" s="3">
        <v>34</v>
      </c>
      <c r="B36" s="3" t="s">
        <v>616</v>
      </c>
      <c r="C36" s="3">
        <v>477</v>
      </c>
      <c r="D36" s="7"/>
      <c r="E36" s="5" t="s">
        <v>617</v>
      </c>
      <c r="F36" s="8" t="s">
        <v>13</v>
      </c>
      <c r="G36" s="4">
        <v>81909</v>
      </c>
      <c r="H36" s="4">
        <v>81909</v>
      </c>
    </row>
    <row r="37" spans="1:8" ht="165" x14ac:dyDescent="0.25">
      <c r="A37" s="3">
        <v>35</v>
      </c>
      <c r="B37" s="3" t="s">
        <v>618</v>
      </c>
      <c r="C37" s="3">
        <v>478</v>
      </c>
      <c r="D37" s="7"/>
      <c r="E37" s="5" t="s">
        <v>619</v>
      </c>
      <c r="F37" s="8" t="s">
        <v>13</v>
      </c>
      <c r="G37" s="4">
        <v>94477.5</v>
      </c>
      <c r="H37" s="4">
        <v>94477.5</v>
      </c>
    </row>
    <row r="38" spans="1:8" ht="120" x14ac:dyDescent="0.25">
      <c r="A38" s="3">
        <v>36</v>
      </c>
      <c r="B38" s="3" t="s">
        <v>620</v>
      </c>
      <c r="C38" s="3">
        <v>479</v>
      </c>
      <c r="D38" s="7"/>
      <c r="E38" s="5" t="s">
        <v>617</v>
      </c>
      <c r="F38" s="8" t="s">
        <v>13</v>
      </c>
      <c r="G38" s="4">
        <v>73.63</v>
      </c>
      <c r="H38" s="4">
        <v>73.63</v>
      </c>
    </row>
    <row r="39" spans="1:8" ht="135" x14ac:dyDescent="0.25">
      <c r="A39" s="3">
        <v>37</v>
      </c>
      <c r="B39" s="3" t="s">
        <v>621</v>
      </c>
      <c r="C39" s="3">
        <v>480</v>
      </c>
      <c r="D39" s="7"/>
      <c r="E39" s="5" t="s">
        <v>622</v>
      </c>
      <c r="F39" s="8" t="s">
        <v>13</v>
      </c>
      <c r="G39" s="4">
        <v>1282.5</v>
      </c>
      <c r="H39" s="4">
        <v>1282.5</v>
      </c>
    </row>
    <row r="40" spans="1:8" ht="120" x14ac:dyDescent="0.25">
      <c r="A40" s="3">
        <v>38</v>
      </c>
      <c r="B40" s="3" t="s">
        <v>623</v>
      </c>
      <c r="C40" s="3">
        <v>481</v>
      </c>
      <c r="D40" s="7"/>
      <c r="E40" s="5" t="s">
        <v>624</v>
      </c>
      <c r="F40" s="8" t="s">
        <v>13</v>
      </c>
      <c r="G40" s="4">
        <v>13625.24</v>
      </c>
      <c r="H40" s="4">
        <v>13625.24</v>
      </c>
    </row>
    <row r="41" spans="1:8" ht="45" x14ac:dyDescent="0.25">
      <c r="A41" s="3">
        <v>39</v>
      </c>
      <c r="B41" s="3" t="s">
        <v>625</v>
      </c>
      <c r="C41" s="3">
        <v>482</v>
      </c>
      <c r="D41" s="7"/>
      <c r="E41" s="5" t="s">
        <v>626</v>
      </c>
      <c r="F41" s="8" t="s">
        <v>13</v>
      </c>
      <c r="G41" s="4">
        <v>90015.84</v>
      </c>
      <c r="H41" s="4">
        <v>90015.84</v>
      </c>
    </row>
    <row r="42" spans="1:8" ht="135" x14ac:dyDescent="0.25">
      <c r="A42" s="3">
        <v>40</v>
      </c>
      <c r="B42" s="3" t="s">
        <v>627</v>
      </c>
      <c r="C42" s="3">
        <v>483</v>
      </c>
      <c r="D42" s="7"/>
      <c r="E42" s="5" t="s">
        <v>622</v>
      </c>
      <c r="F42" s="8" t="s">
        <v>13</v>
      </c>
      <c r="G42" s="4">
        <v>80370</v>
      </c>
      <c r="H42" s="4">
        <v>80370</v>
      </c>
    </row>
    <row r="43" spans="1:8" ht="120" x14ac:dyDescent="0.25">
      <c r="A43" s="3">
        <v>41</v>
      </c>
      <c r="B43" s="3" t="s">
        <v>628</v>
      </c>
      <c r="C43" s="3">
        <v>484</v>
      </c>
      <c r="D43" s="7"/>
      <c r="E43" s="5" t="s">
        <v>629</v>
      </c>
      <c r="F43" s="8" t="s">
        <v>13</v>
      </c>
      <c r="G43" s="4">
        <v>180234</v>
      </c>
      <c r="H43" s="4">
        <v>180234</v>
      </c>
    </row>
    <row r="44" spans="1:8" ht="120" x14ac:dyDescent="0.25">
      <c r="A44" s="3">
        <v>42</v>
      </c>
      <c r="B44" s="3" t="s">
        <v>630</v>
      </c>
      <c r="C44" s="3">
        <v>485</v>
      </c>
      <c r="D44" s="7"/>
      <c r="E44" s="5" t="s">
        <v>617</v>
      </c>
      <c r="F44" s="8" t="s">
        <v>13</v>
      </c>
      <c r="G44" s="4">
        <v>2992.5</v>
      </c>
      <c r="H44" s="4">
        <v>2992.5</v>
      </c>
    </row>
    <row r="45" spans="1:8" ht="120" x14ac:dyDescent="0.25">
      <c r="A45" s="3">
        <v>43</v>
      </c>
      <c r="B45" s="3" t="s">
        <v>631</v>
      </c>
      <c r="C45" s="3">
        <v>486</v>
      </c>
      <c r="D45" s="7"/>
      <c r="E45" s="5" t="s">
        <v>632</v>
      </c>
      <c r="F45" s="8" t="s">
        <v>13</v>
      </c>
      <c r="G45" s="4">
        <v>89775</v>
      </c>
      <c r="H45" s="4">
        <v>89775</v>
      </c>
    </row>
    <row r="46" spans="1:8" ht="120" x14ac:dyDescent="0.25">
      <c r="A46" s="3">
        <v>44</v>
      </c>
      <c r="B46" s="3" t="s">
        <v>633</v>
      </c>
      <c r="C46" s="3">
        <v>487</v>
      </c>
      <c r="D46" s="7"/>
      <c r="E46" s="5" t="s">
        <v>634</v>
      </c>
      <c r="F46" s="8" t="s">
        <v>13</v>
      </c>
      <c r="G46" s="4">
        <v>769.5</v>
      </c>
      <c r="H46" s="4">
        <v>769.5</v>
      </c>
    </row>
    <row r="47" spans="1:8" ht="120" x14ac:dyDescent="0.25">
      <c r="A47" s="3">
        <v>45</v>
      </c>
      <c r="B47" s="3" t="s">
        <v>635</v>
      </c>
      <c r="C47" s="3">
        <v>488</v>
      </c>
      <c r="D47" s="7"/>
      <c r="E47" s="5" t="s">
        <v>636</v>
      </c>
      <c r="F47" s="8" t="s">
        <v>13</v>
      </c>
      <c r="G47" s="4">
        <v>1542.48</v>
      </c>
      <c r="H47" s="4">
        <v>1542.48</v>
      </c>
    </row>
    <row r="48" spans="1:8" ht="120" x14ac:dyDescent="0.25">
      <c r="A48" s="3">
        <v>46</v>
      </c>
      <c r="B48" s="3" t="s">
        <v>637</v>
      </c>
      <c r="C48" s="3">
        <v>489</v>
      </c>
      <c r="D48" s="7"/>
      <c r="E48" s="5" t="s">
        <v>638</v>
      </c>
      <c r="F48" s="8" t="s">
        <v>13</v>
      </c>
      <c r="G48" s="4">
        <v>12147.03</v>
      </c>
      <c r="H48" s="4">
        <v>12147.03</v>
      </c>
    </row>
    <row r="49" spans="1:8" ht="120" x14ac:dyDescent="0.25">
      <c r="A49" s="3">
        <v>47</v>
      </c>
      <c r="B49" s="3" t="s">
        <v>639</v>
      </c>
      <c r="C49" s="3">
        <v>490</v>
      </c>
      <c r="D49" s="7"/>
      <c r="E49" s="5" t="s">
        <v>640</v>
      </c>
      <c r="F49" s="8" t="s">
        <v>13</v>
      </c>
      <c r="G49" s="4">
        <v>197550</v>
      </c>
      <c r="H49" s="4">
        <v>197550</v>
      </c>
    </row>
    <row r="50" spans="1:8" ht="45" x14ac:dyDescent="0.25">
      <c r="A50" s="3">
        <v>48</v>
      </c>
      <c r="B50" s="3" t="s">
        <v>641</v>
      </c>
      <c r="C50" s="3">
        <v>611</v>
      </c>
      <c r="D50" s="7"/>
      <c r="E50" s="6" t="s">
        <v>642</v>
      </c>
      <c r="F50" s="8" t="s">
        <v>13</v>
      </c>
      <c r="G50" s="4">
        <v>15602592.9</v>
      </c>
      <c r="H50" s="4">
        <v>15602592.9</v>
      </c>
    </row>
    <row r="51" spans="1:8" ht="30" x14ac:dyDescent="0.25">
      <c r="A51" s="3">
        <v>49</v>
      </c>
      <c r="B51" s="3" t="s">
        <v>643</v>
      </c>
      <c r="C51" s="3">
        <v>612</v>
      </c>
      <c r="D51" s="7"/>
      <c r="E51" s="6" t="s">
        <v>89</v>
      </c>
      <c r="F51" s="8" t="s">
        <v>13</v>
      </c>
      <c r="G51" s="4">
        <v>15642276.92</v>
      </c>
      <c r="H51" s="4">
        <v>15642276.92</v>
      </c>
    </row>
    <row r="52" spans="1:8" ht="30" x14ac:dyDescent="0.25">
      <c r="A52" s="3">
        <v>50</v>
      </c>
      <c r="B52" s="3" t="s">
        <v>644</v>
      </c>
      <c r="C52" s="3">
        <v>613</v>
      </c>
      <c r="D52" s="7"/>
      <c r="E52" s="6" t="s">
        <v>89</v>
      </c>
      <c r="F52" s="8" t="s">
        <v>13</v>
      </c>
      <c r="G52" s="4">
        <v>109.26</v>
      </c>
      <c r="H52" s="4">
        <v>109.26</v>
      </c>
    </row>
    <row r="53" spans="1:8" ht="45" x14ac:dyDescent="0.25">
      <c r="A53" s="3">
        <v>51</v>
      </c>
      <c r="B53" s="3" t="s">
        <v>645</v>
      </c>
      <c r="C53" s="3">
        <v>621</v>
      </c>
      <c r="D53" s="7"/>
      <c r="E53" s="6" t="s">
        <v>646</v>
      </c>
      <c r="F53" s="8" t="s">
        <v>13</v>
      </c>
      <c r="G53" s="4">
        <v>42849</v>
      </c>
      <c r="H53" s="4">
        <v>42849</v>
      </c>
    </row>
    <row r="54" spans="1:8" ht="45" x14ac:dyDescent="0.25">
      <c r="A54" s="3">
        <v>52</v>
      </c>
      <c r="B54" s="3" t="s">
        <v>647</v>
      </c>
      <c r="C54" s="3">
        <v>623</v>
      </c>
      <c r="D54" s="5" t="s">
        <v>648</v>
      </c>
      <c r="E54" s="6" t="s">
        <v>649</v>
      </c>
      <c r="F54" s="8" t="s">
        <v>13</v>
      </c>
      <c r="G54" s="4">
        <v>38088</v>
      </c>
      <c r="H54" s="4">
        <v>38088</v>
      </c>
    </row>
    <row r="55" spans="1:8" ht="45" x14ac:dyDescent="0.25">
      <c r="A55" s="3">
        <v>53</v>
      </c>
      <c r="B55" s="3" t="s">
        <v>650</v>
      </c>
      <c r="C55" s="3">
        <v>632</v>
      </c>
      <c r="D55" s="7"/>
      <c r="E55" s="6" t="s">
        <v>651</v>
      </c>
      <c r="F55" s="8" t="s">
        <v>13</v>
      </c>
      <c r="G55" s="4">
        <v>51085.53</v>
      </c>
      <c r="H55" s="4">
        <v>51085.53</v>
      </c>
    </row>
    <row r="56" spans="1:8" ht="75" x14ac:dyDescent="0.25">
      <c r="A56" s="3" t="s">
        <v>777</v>
      </c>
      <c r="B56" s="3" t="s">
        <v>652</v>
      </c>
      <c r="C56" s="3" t="s">
        <v>775</v>
      </c>
      <c r="D56" s="7"/>
      <c r="E56" s="6" t="s">
        <v>570</v>
      </c>
      <c r="F56" s="3">
        <v>2016</v>
      </c>
      <c r="G56" s="4">
        <v>250347239.80000001</v>
      </c>
      <c r="H56" s="4">
        <v>250347239.80000001</v>
      </c>
    </row>
    <row r="57" spans="1:8" ht="30" x14ac:dyDescent="0.25">
      <c r="A57" s="3">
        <v>2055</v>
      </c>
      <c r="B57" s="3" t="s">
        <v>653</v>
      </c>
      <c r="C57" s="3">
        <v>2928</v>
      </c>
      <c r="D57" s="7"/>
      <c r="E57" s="6" t="s">
        <v>654</v>
      </c>
      <c r="F57" s="3">
        <v>2017</v>
      </c>
      <c r="G57" s="4">
        <v>716300</v>
      </c>
      <c r="H57" s="4">
        <v>716300</v>
      </c>
    </row>
    <row r="58" spans="1:8" ht="30" x14ac:dyDescent="0.25">
      <c r="A58" s="3">
        <v>2056</v>
      </c>
      <c r="B58" s="3" t="s">
        <v>655</v>
      </c>
      <c r="C58" s="3">
        <v>3091</v>
      </c>
      <c r="D58" s="7"/>
      <c r="E58" s="6" t="s">
        <v>656</v>
      </c>
      <c r="F58" s="3">
        <v>2018</v>
      </c>
      <c r="G58" s="4">
        <v>31625250</v>
      </c>
      <c r="H58" s="4">
        <v>31625250</v>
      </c>
    </row>
    <row r="59" spans="1:8" ht="30" x14ac:dyDescent="0.25">
      <c r="A59" s="3">
        <v>2057</v>
      </c>
      <c r="B59" s="3" t="s">
        <v>657</v>
      </c>
      <c r="C59" s="3">
        <v>3092</v>
      </c>
      <c r="D59" s="7"/>
      <c r="E59" s="6" t="s">
        <v>658</v>
      </c>
      <c r="F59" s="3">
        <v>2018</v>
      </c>
      <c r="G59" s="4">
        <v>28089.9</v>
      </c>
      <c r="H59" s="4">
        <v>28089.9</v>
      </c>
    </row>
    <row r="60" spans="1:8" ht="30" x14ac:dyDescent="0.25">
      <c r="A60" s="3">
        <v>2058</v>
      </c>
      <c r="B60" s="3" t="s">
        <v>659</v>
      </c>
      <c r="C60" s="3">
        <v>3093</v>
      </c>
      <c r="D60" s="7"/>
      <c r="E60" s="6" t="s">
        <v>658</v>
      </c>
      <c r="F60" s="3">
        <v>2018</v>
      </c>
      <c r="G60" s="4">
        <v>16663.5</v>
      </c>
      <c r="H60" s="4">
        <v>16663.5</v>
      </c>
    </row>
    <row r="61" spans="1:8" ht="45" x14ac:dyDescent="0.25">
      <c r="A61" s="3">
        <v>2059</v>
      </c>
      <c r="B61" s="3" t="s">
        <v>660</v>
      </c>
      <c r="C61" s="3">
        <v>3099</v>
      </c>
      <c r="D61" s="7"/>
      <c r="E61" s="6" t="s">
        <v>661</v>
      </c>
      <c r="F61" s="3">
        <v>2018</v>
      </c>
      <c r="G61" s="4">
        <v>13797.74</v>
      </c>
      <c r="H61" s="4">
        <v>13797.74</v>
      </c>
    </row>
    <row r="62" spans="1:8" ht="60" x14ac:dyDescent="0.25">
      <c r="A62" s="3">
        <v>2060</v>
      </c>
      <c r="B62" s="3" t="s">
        <v>662</v>
      </c>
      <c r="C62" s="3">
        <v>3100</v>
      </c>
      <c r="D62" s="7"/>
      <c r="E62" s="6" t="s">
        <v>663</v>
      </c>
      <c r="F62" s="3">
        <v>2018</v>
      </c>
      <c r="G62" s="4">
        <v>396891</v>
      </c>
      <c r="H62" s="4">
        <v>396891</v>
      </c>
    </row>
    <row r="63" spans="1:8" ht="30" x14ac:dyDescent="0.25">
      <c r="A63" s="3">
        <v>2061</v>
      </c>
      <c r="B63" s="3" t="s">
        <v>664</v>
      </c>
      <c r="C63" s="3">
        <v>3106</v>
      </c>
      <c r="D63" s="7"/>
      <c r="E63" s="6" t="s">
        <v>106</v>
      </c>
      <c r="F63" s="3">
        <v>2019</v>
      </c>
      <c r="G63" s="4">
        <v>60179.040000000001</v>
      </c>
      <c r="H63" s="4">
        <v>60179.040000000001</v>
      </c>
    </row>
    <row r="64" spans="1:8" ht="45" x14ac:dyDescent="0.25">
      <c r="A64" s="3">
        <v>2062</v>
      </c>
      <c r="B64" s="3" t="s">
        <v>665</v>
      </c>
      <c r="C64" s="3">
        <v>3107</v>
      </c>
      <c r="D64" s="7"/>
      <c r="E64" s="6" t="s">
        <v>109</v>
      </c>
      <c r="F64" s="3">
        <v>2019</v>
      </c>
      <c r="G64" s="4">
        <v>57132</v>
      </c>
      <c r="H64" s="4">
        <v>57132</v>
      </c>
    </row>
    <row r="65" spans="1:8" ht="45" x14ac:dyDescent="0.25">
      <c r="A65" s="3">
        <v>2063</v>
      </c>
      <c r="B65" s="3" t="s">
        <v>666</v>
      </c>
      <c r="C65" s="3">
        <v>3110</v>
      </c>
      <c r="D65" s="7"/>
      <c r="E65" s="6" t="s">
        <v>112</v>
      </c>
      <c r="F65" s="3">
        <v>2020</v>
      </c>
      <c r="G65" s="4">
        <v>31422.6</v>
      </c>
      <c r="H65" s="4">
        <v>31422.6</v>
      </c>
    </row>
    <row r="66" spans="1:8" ht="120" x14ac:dyDescent="0.25">
      <c r="A66" s="3">
        <v>2064</v>
      </c>
      <c r="B66" s="3" t="s">
        <v>667</v>
      </c>
      <c r="C66" s="3">
        <v>3130</v>
      </c>
      <c r="D66" s="7"/>
      <c r="E66" s="6" t="s">
        <v>692</v>
      </c>
      <c r="F66" s="3" t="s">
        <v>13</v>
      </c>
      <c r="G66" s="4">
        <v>970434.9</v>
      </c>
      <c r="H66" s="4">
        <v>970434.9</v>
      </c>
    </row>
    <row r="67" spans="1:8" ht="135" x14ac:dyDescent="0.25">
      <c r="A67" s="3">
        <v>2065</v>
      </c>
      <c r="B67" s="3" t="s">
        <v>668</v>
      </c>
      <c r="C67" s="3">
        <v>3133</v>
      </c>
      <c r="D67" s="7"/>
      <c r="E67" s="6" t="s">
        <v>669</v>
      </c>
      <c r="F67" s="3">
        <v>2020</v>
      </c>
      <c r="G67" s="4">
        <v>47610</v>
      </c>
      <c r="H67" s="4">
        <v>47610</v>
      </c>
    </row>
    <row r="68" spans="1:8" ht="135" x14ac:dyDescent="0.25">
      <c r="A68" s="3">
        <v>2066</v>
      </c>
      <c r="B68" s="3" t="s">
        <v>670</v>
      </c>
      <c r="C68" s="3">
        <v>3134</v>
      </c>
      <c r="D68" s="7"/>
      <c r="E68" s="6" t="s">
        <v>671</v>
      </c>
      <c r="F68" s="3">
        <v>2020</v>
      </c>
      <c r="G68" s="4">
        <v>47610</v>
      </c>
      <c r="H68" s="4">
        <v>47610</v>
      </c>
    </row>
    <row r="69" spans="1:8" ht="48" customHeight="1" x14ac:dyDescent="0.25">
      <c r="A69" s="3">
        <v>2067</v>
      </c>
      <c r="B69" s="3" t="s">
        <v>698</v>
      </c>
      <c r="C69" s="3">
        <v>3136</v>
      </c>
      <c r="D69" s="7"/>
      <c r="E69" s="6" t="s">
        <v>672</v>
      </c>
      <c r="F69" s="3">
        <v>2019</v>
      </c>
      <c r="G69" s="4">
        <v>98792.4</v>
      </c>
      <c r="H69" s="4">
        <v>98792.4</v>
      </c>
    </row>
    <row r="70" spans="1:8" ht="78" customHeight="1" x14ac:dyDescent="0.25">
      <c r="A70" s="3">
        <v>2068</v>
      </c>
      <c r="B70" s="3" t="s">
        <v>697</v>
      </c>
      <c r="C70" s="3">
        <v>3175</v>
      </c>
      <c r="D70" s="7"/>
      <c r="E70" s="5" t="s">
        <v>673</v>
      </c>
      <c r="F70" s="3">
        <v>2021</v>
      </c>
      <c r="G70" s="20">
        <v>117480</v>
      </c>
      <c r="H70" s="20">
        <v>117480</v>
      </c>
    </row>
    <row r="71" spans="1:8" ht="139.5" customHeight="1" x14ac:dyDescent="0.25">
      <c r="A71" s="3">
        <v>2069</v>
      </c>
      <c r="B71" s="3" t="s">
        <v>696</v>
      </c>
      <c r="C71" s="3">
        <v>3176</v>
      </c>
      <c r="D71" s="7"/>
      <c r="E71" s="5" t="s">
        <v>674</v>
      </c>
      <c r="F71" s="3">
        <v>2021</v>
      </c>
      <c r="G71" s="20">
        <v>117480</v>
      </c>
      <c r="H71" s="20">
        <v>117480</v>
      </c>
    </row>
    <row r="72" spans="1:8" ht="30" x14ac:dyDescent="0.25">
      <c r="A72" s="3">
        <v>2070</v>
      </c>
      <c r="B72" s="3" t="s">
        <v>695</v>
      </c>
      <c r="C72" s="3">
        <v>3177</v>
      </c>
      <c r="D72" s="7"/>
      <c r="E72" s="5" t="s">
        <v>675</v>
      </c>
      <c r="F72" s="3"/>
      <c r="G72" s="20">
        <v>157256</v>
      </c>
      <c r="H72" s="20">
        <v>157256</v>
      </c>
    </row>
    <row r="73" spans="1:8" ht="30" x14ac:dyDescent="0.25">
      <c r="A73" s="3">
        <v>2071</v>
      </c>
      <c r="B73" s="3" t="s">
        <v>694</v>
      </c>
      <c r="C73" s="3">
        <v>3178</v>
      </c>
      <c r="D73" s="7"/>
      <c r="E73" s="5" t="s">
        <v>676</v>
      </c>
      <c r="F73" s="3"/>
      <c r="G73" s="20">
        <v>187534.46</v>
      </c>
      <c r="H73" s="20">
        <v>187534.46</v>
      </c>
    </row>
    <row r="74" spans="1:8" ht="137.25" customHeight="1" x14ac:dyDescent="0.25">
      <c r="A74" s="3">
        <v>2072</v>
      </c>
      <c r="B74" s="3" t="s">
        <v>693</v>
      </c>
      <c r="C74" s="3">
        <v>3179</v>
      </c>
      <c r="D74" s="7"/>
      <c r="E74" s="5" t="s">
        <v>677</v>
      </c>
      <c r="F74" s="3"/>
      <c r="G74" s="20">
        <v>234960</v>
      </c>
      <c r="H74" s="20">
        <v>234960</v>
      </c>
    </row>
    <row r="75" spans="1:8" ht="45" x14ac:dyDescent="0.25">
      <c r="A75" s="3">
        <v>2073</v>
      </c>
      <c r="B75" s="3" t="s">
        <v>678</v>
      </c>
      <c r="C75" s="3">
        <v>3198</v>
      </c>
      <c r="D75" s="7"/>
      <c r="E75" s="5" t="s">
        <v>679</v>
      </c>
      <c r="F75" s="3"/>
      <c r="G75" s="20">
        <v>293068</v>
      </c>
      <c r="H75" s="20">
        <v>293068</v>
      </c>
    </row>
    <row r="76" spans="1:8" ht="45" x14ac:dyDescent="0.25">
      <c r="A76" s="3">
        <v>2074</v>
      </c>
      <c r="B76" s="3" t="s">
        <v>680</v>
      </c>
      <c r="C76" s="3">
        <v>3199</v>
      </c>
      <c r="D76" s="7" t="s">
        <v>774</v>
      </c>
      <c r="E76" s="5" t="s">
        <v>699</v>
      </c>
      <c r="F76" s="3"/>
      <c r="G76" s="20">
        <v>56967.72</v>
      </c>
      <c r="H76" s="20">
        <v>56967.72</v>
      </c>
    </row>
    <row r="77" spans="1:8" ht="30" x14ac:dyDescent="0.25">
      <c r="A77" s="3">
        <v>2075</v>
      </c>
      <c r="B77" s="3" t="s">
        <v>681</v>
      </c>
      <c r="C77" s="3">
        <v>3201</v>
      </c>
      <c r="D77" s="7"/>
      <c r="E77" s="5"/>
      <c r="F77" s="3"/>
      <c r="G77" s="20">
        <v>1608000</v>
      </c>
      <c r="H77" s="20">
        <v>1608000</v>
      </c>
    </row>
    <row r="78" spans="1:8" ht="30" x14ac:dyDescent="0.25">
      <c r="A78" s="3">
        <v>2076</v>
      </c>
      <c r="B78" s="3" t="s">
        <v>682</v>
      </c>
      <c r="C78" s="3">
        <v>3202</v>
      </c>
      <c r="D78" s="7"/>
      <c r="E78" s="5"/>
      <c r="F78" s="3"/>
      <c r="G78" s="20">
        <v>3108800</v>
      </c>
      <c r="H78" s="20">
        <v>3108800</v>
      </c>
    </row>
    <row r="79" spans="1:8" ht="30" x14ac:dyDescent="0.25">
      <c r="A79" s="3">
        <v>2077</v>
      </c>
      <c r="B79" s="3" t="s">
        <v>683</v>
      </c>
      <c r="C79" s="3">
        <v>3203</v>
      </c>
      <c r="D79" s="7"/>
      <c r="E79" s="5"/>
      <c r="F79" s="3"/>
      <c r="G79" s="20">
        <v>343096</v>
      </c>
      <c r="H79" s="20">
        <v>343096</v>
      </c>
    </row>
    <row r="80" spans="1:8" ht="30" x14ac:dyDescent="0.25">
      <c r="A80" s="3">
        <v>2078</v>
      </c>
      <c r="B80" s="3" t="s">
        <v>684</v>
      </c>
      <c r="C80" s="3">
        <v>3204</v>
      </c>
      <c r="D80" s="7"/>
      <c r="E80" s="5"/>
      <c r="F80" s="3"/>
      <c r="G80" s="20">
        <v>628363.53</v>
      </c>
      <c r="H80" s="20">
        <v>628363.53</v>
      </c>
    </row>
    <row r="81" spans="1:8" ht="30" x14ac:dyDescent="0.25">
      <c r="A81" s="3">
        <v>2079</v>
      </c>
      <c r="B81" s="3" t="s">
        <v>685</v>
      </c>
      <c r="C81" s="3">
        <v>3205</v>
      </c>
      <c r="D81" s="7"/>
      <c r="E81" s="5"/>
      <c r="F81" s="3"/>
      <c r="G81" s="20">
        <v>358.02</v>
      </c>
      <c r="H81" s="20">
        <v>358.02</v>
      </c>
    </row>
    <row r="82" spans="1:8" ht="30" x14ac:dyDescent="0.25">
      <c r="A82" s="3">
        <v>2080</v>
      </c>
      <c r="B82" s="3" t="s">
        <v>686</v>
      </c>
      <c r="C82" s="3">
        <v>3206</v>
      </c>
      <c r="D82" s="7"/>
      <c r="E82" s="5"/>
      <c r="F82" s="3"/>
      <c r="G82" s="20">
        <v>64225.89</v>
      </c>
      <c r="H82" s="20">
        <v>64225.89</v>
      </c>
    </row>
    <row r="83" spans="1:8" ht="30" x14ac:dyDescent="0.25">
      <c r="A83" s="27">
        <v>2081</v>
      </c>
      <c r="B83" s="27" t="s">
        <v>705</v>
      </c>
      <c r="C83" s="27">
        <v>3208</v>
      </c>
      <c r="D83" s="28"/>
      <c r="E83" s="5"/>
      <c r="F83" s="27"/>
      <c r="G83" s="20">
        <v>234960</v>
      </c>
      <c r="H83" s="20">
        <v>234960</v>
      </c>
    </row>
    <row r="84" spans="1:8" ht="33" customHeight="1" x14ac:dyDescent="0.25">
      <c r="A84" s="30">
        <v>2082</v>
      </c>
      <c r="B84" s="30" t="s">
        <v>716</v>
      </c>
      <c r="C84" s="30">
        <v>3214</v>
      </c>
      <c r="D84" s="31"/>
      <c r="E84" s="5"/>
      <c r="F84" s="30"/>
      <c r="G84" s="20">
        <v>146370</v>
      </c>
      <c r="H84" s="20">
        <v>146370</v>
      </c>
    </row>
    <row r="85" spans="1:8" ht="31.5" customHeight="1" x14ac:dyDescent="0.25">
      <c r="A85" s="30">
        <v>2083</v>
      </c>
      <c r="B85" s="30" t="s">
        <v>717</v>
      </c>
      <c r="C85" s="30">
        <v>3215</v>
      </c>
      <c r="D85" s="31"/>
      <c r="E85" s="5"/>
      <c r="F85" s="30"/>
      <c r="G85" s="20">
        <v>93984</v>
      </c>
      <c r="H85" s="20">
        <v>93984</v>
      </c>
    </row>
    <row r="86" spans="1:8" ht="37.5" customHeight="1" x14ac:dyDescent="0.25">
      <c r="A86" s="30">
        <v>2084</v>
      </c>
      <c r="B86" s="30" t="s">
        <v>718</v>
      </c>
      <c r="C86" s="30">
        <v>3216</v>
      </c>
      <c r="D86" s="31"/>
      <c r="E86" s="5"/>
      <c r="F86" s="30"/>
      <c r="G86" s="20">
        <v>231905.52</v>
      </c>
      <c r="H86" s="20">
        <v>231905.52</v>
      </c>
    </row>
    <row r="87" spans="1:8" ht="37.5" customHeight="1" x14ac:dyDescent="0.25">
      <c r="A87" s="33">
        <v>2085</v>
      </c>
      <c r="B87" s="33" t="s">
        <v>729</v>
      </c>
      <c r="C87" s="33">
        <v>3306</v>
      </c>
      <c r="D87" s="34"/>
      <c r="E87" s="5"/>
      <c r="F87" s="33"/>
      <c r="G87" s="20">
        <v>32268</v>
      </c>
      <c r="H87" s="20">
        <v>32268</v>
      </c>
    </row>
    <row r="88" spans="1:8" ht="37.5" customHeight="1" x14ac:dyDescent="0.25">
      <c r="A88" s="38">
        <v>2086</v>
      </c>
      <c r="B88" s="38" t="s">
        <v>759</v>
      </c>
      <c r="C88" s="38">
        <v>3319</v>
      </c>
      <c r="D88" s="39"/>
      <c r="E88" s="5"/>
      <c r="F88" s="38"/>
      <c r="G88" s="20">
        <v>129580.44</v>
      </c>
      <c r="H88" s="20">
        <v>129580.44</v>
      </c>
    </row>
    <row r="89" spans="1:8" ht="37.5" customHeight="1" x14ac:dyDescent="0.25">
      <c r="A89" s="38">
        <v>2087</v>
      </c>
      <c r="B89" s="38" t="s">
        <v>760</v>
      </c>
      <c r="C89" s="38">
        <v>3320</v>
      </c>
      <c r="D89" s="39"/>
      <c r="E89" s="5"/>
      <c r="F89" s="38"/>
      <c r="G89" s="20">
        <v>125850</v>
      </c>
      <c r="H89" s="20">
        <v>125850</v>
      </c>
    </row>
    <row r="90" spans="1:8" ht="37.5" customHeight="1" x14ac:dyDescent="0.25">
      <c r="A90" s="38">
        <v>2088</v>
      </c>
      <c r="B90" s="38" t="s">
        <v>761</v>
      </c>
      <c r="C90" s="38">
        <v>3321</v>
      </c>
      <c r="D90" s="39"/>
      <c r="E90" s="5"/>
      <c r="F90" s="38"/>
      <c r="G90" s="20">
        <v>125850</v>
      </c>
      <c r="H90" s="20">
        <v>125850</v>
      </c>
    </row>
    <row r="91" spans="1:8" ht="37.5" customHeight="1" x14ac:dyDescent="0.25">
      <c r="A91" s="38">
        <v>2089</v>
      </c>
      <c r="B91" s="38" t="s">
        <v>762</v>
      </c>
      <c r="C91" s="38">
        <v>3322</v>
      </c>
      <c r="D91" s="39"/>
      <c r="E91" s="5"/>
      <c r="F91" s="38"/>
      <c r="G91" s="20">
        <v>105379.56</v>
      </c>
      <c r="H91" s="20">
        <v>105379.56</v>
      </c>
    </row>
    <row r="92" spans="1:8" ht="37.5" customHeight="1" x14ac:dyDescent="0.25">
      <c r="A92" s="38">
        <v>2090</v>
      </c>
      <c r="B92" s="38" t="s">
        <v>763</v>
      </c>
      <c r="C92" s="38">
        <v>3323</v>
      </c>
      <c r="D92" s="39"/>
      <c r="E92" s="5"/>
      <c r="F92" s="38"/>
      <c r="G92" s="20">
        <v>145770</v>
      </c>
      <c r="H92" s="20">
        <v>145770</v>
      </c>
    </row>
    <row r="93" spans="1:8" ht="37.5" customHeight="1" x14ac:dyDescent="0.25">
      <c r="A93" s="38">
        <v>2091</v>
      </c>
      <c r="B93" s="38" t="s">
        <v>764</v>
      </c>
      <c r="C93" s="38">
        <v>3324</v>
      </c>
      <c r="D93" s="39"/>
      <c r="E93" s="5"/>
      <c r="F93" s="38"/>
      <c r="G93" s="20">
        <v>33840</v>
      </c>
      <c r="H93" s="20">
        <v>33840</v>
      </c>
    </row>
    <row r="94" spans="1:8" ht="37.5" customHeight="1" x14ac:dyDescent="0.25">
      <c r="A94" s="38">
        <v>2092</v>
      </c>
      <c r="B94" s="38" t="s">
        <v>765</v>
      </c>
      <c r="C94" s="38">
        <v>3325</v>
      </c>
      <c r="D94" s="39"/>
      <c r="E94" s="5"/>
      <c r="F94" s="38"/>
      <c r="G94" s="20">
        <v>71536</v>
      </c>
      <c r="H94" s="20">
        <v>71536</v>
      </c>
    </row>
    <row r="95" spans="1:8" ht="37.5" customHeight="1" x14ac:dyDescent="0.25">
      <c r="A95" s="46">
        <v>2093</v>
      </c>
      <c r="B95" s="46" t="s">
        <v>772</v>
      </c>
      <c r="C95" s="46">
        <v>3327</v>
      </c>
      <c r="D95" s="47"/>
      <c r="E95" s="5"/>
      <c r="F95" s="46"/>
      <c r="G95" s="20">
        <v>202928</v>
      </c>
      <c r="H95" s="20">
        <v>202928</v>
      </c>
    </row>
    <row r="96" spans="1:8" ht="37.5" customHeight="1" x14ac:dyDescent="0.25">
      <c r="A96" s="49">
        <v>2094</v>
      </c>
      <c r="B96" s="49" t="s">
        <v>776</v>
      </c>
      <c r="C96" s="49">
        <v>3329</v>
      </c>
      <c r="D96" s="50"/>
      <c r="E96" s="5"/>
      <c r="F96" s="49"/>
      <c r="G96" s="20">
        <v>241120</v>
      </c>
      <c r="H96" s="20">
        <v>241120</v>
      </c>
    </row>
    <row r="97" spans="1:8" ht="45" customHeight="1" x14ac:dyDescent="0.25">
      <c r="A97" s="52">
        <v>2095</v>
      </c>
      <c r="B97" s="52" t="s">
        <v>794</v>
      </c>
      <c r="C97" s="52">
        <v>3363</v>
      </c>
      <c r="D97" s="53"/>
      <c r="E97" s="5" t="s">
        <v>796</v>
      </c>
      <c r="F97" s="52"/>
      <c r="G97" s="20">
        <v>69636</v>
      </c>
      <c r="H97" s="20">
        <v>69636</v>
      </c>
    </row>
    <row r="98" spans="1:8" ht="37.5" customHeight="1" x14ac:dyDescent="0.25">
      <c r="A98" s="52">
        <v>2096</v>
      </c>
      <c r="B98" s="52" t="s">
        <v>795</v>
      </c>
      <c r="C98" s="52">
        <v>3364</v>
      </c>
      <c r="D98" s="53"/>
      <c r="E98" s="5" t="s">
        <v>797</v>
      </c>
      <c r="F98" s="52"/>
      <c r="G98" s="20">
        <v>118550.7</v>
      </c>
      <c r="H98" s="20">
        <v>118550.7</v>
      </c>
    </row>
    <row r="99" spans="1:8" ht="37.5" customHeight="1" x14ac:dyDescent="0.25">
      <c r="A99" s="52">
        <v>2097</v>
      </c>
      <c r="B99" s="52" t="s">
        <v>798</v>
      </c>
      <c r="C99" s="52">
        <v>3364</v>
      </c>
      <c r="D99" s="53"/>
      <c r="E99" s="5" t="s">
        <v>799</v>
      </c>
      <c r="F99" s="52"/>
      <c r="G99" s="20">
        <v>133149.29999999999</v>
      </c>
      <c r="H99" s="20">
        <v>133149.29999999999</v>
      </c>
    </row>
    <row r="100" spans="1:8" ht="37.5" customHeight="1" x14ac:dyDescent="0.25">
      <c r="A100" s="52">
        <v>2098</v>
      </c>
      <c r="B100" s="52" t="s">
        <v>800</v>
      </c>
      <c r="C100" s="52">
        <v>3366</v>
      </c>
      <c r="D100" s="53"/>
      <c r="E100" s="5" t="s">
        <v>785</v>
      </c>
      <c r="F100" s="52"/>
      <c r="G100" s="20">
        <v>214937.8</v>
      </c>
      <c r="H100" s="20">
        <v>214937.8</v>
      </c>
    </row>
    <row r="101" spans="1:8" ht="37.5" customHeight="1" x14ac:dyDescent="0.25">
      <c r="A101" s="52">
        <v>2099</v>
      </c>
      <c r="B101" s="52" t="s">
        <v>801</v>
      </c>
      <c r="C101" s="52">
        <v>3367</v>
      </c>
      <c r="D101" s="53"/>
      <c r="E101" s="5" t="s">
        <v>789</v>
      </c>
      <c r="F101" s="52"/>
      <c r="G101" s="20">
        <v>74945</v>
      </c>
      <c r="H101" s="20">
        <v>74945</v>
      </c>
    </row>
    <row r="102" spans="1:8" ht="48" customHeight="1" x14ac:dyDescent="0.25">
      <c r="A102" s="59">
        <v>2100</v>
      </c>
      <c r="B102" s="59" t="s">
        <v>806</v>
      </c>
      <c r="C102" s="59">
        <v>3371</v>
      </c>
      <c r="D102" s="60"/>
      <c r="E102" s="5" t="s">
        <v>807</v>
      </c>
      <c r="F102" s="59"/>
      <c r="G102" s="20">
        <v>75294</v>
      </c>
      <c r="H102" s="20">
        <v>75294</v>
      </c>
    </row>
    <row r="103" spans="1:8" ht="42.75" customHeight="1" x14ac:dyDescent="0.25">
      <c r="A103" s="62">
        <v>2101</v>
      </c>
      <c r="B103" s="62" t="s">
        <v>819</v>
      </c>
      <c r="C103" s="62">
        <v>3376</v>
      </c>
      <c r="D103" s="63"/>
      <c r="E103" s="5" t="s">
        <v>810</v>
      </c>
      <c r="F103" s="62"/>
      <c r="G103" s="20">
        <v>125850</v>
      </c>
      <c r="H103" s="20">
        <v>125850</v>
      </c>
    </row>
    <row r="104" spans="1:8" ht="42.75" customHeight="1" x14ac:dyDescent="0.25">
      <c r="A104" s="62">
        <v>2102</v>
      </c>
      <c r="B104" s="62" t="s">
        <v>820</v>
      </c>
      <c r="C104" s="62">
        <v>3377</v>
      </c>
      <c r="D104" s="63"/>
      <c r="E104" s="5" t="s">
        <v>811</v>
      </c>
      <c r="F104" s="62"/>
      <c r="G104" s="20">
        <v>125850</v>
      </c>
      <c r="H104" s="20">
        <v>125850</v>
      </c>
    </row>
    <row r="105" spans="1:8" ht="42.75" customHeight="1" x14ac:dyDescent="0.25">
      <c r="A105" s="62">
        <v>2103</v>
      </c>
      <c r="B105" s="62" t="s">
        <v>821</v>
      </c>
      <c r="C105" s="62">
        <v>3378</v>
      </c>
      <c r="D105" s="63"/>
      <c r="E105" s="5" t="s">
        <v>813</v>
      </c>
      <c r="F105" s="62"/>
      <c r="G105" s="20">
        <v>125490</v>
      </c>
      <c r="H105" s="20">
        <v>125490</v>
      </c>
    </row>
    <row r="106" spans="1:8" ht="42.75" customHeight="1" x14ac:dyDescent="0.25">
      <c r="A106" s="62">
        <v>2104</v>
      </c>
      <c r="B106" s="62" t="s">
        <v>822</v>
      </c>
      <c r="C106" s="62">
        <v>3379</v>
      </c>
      <c r="D106" s="63"/>
      <c r="E106" s="5" t="s">
        <v>815</v>
      </c>
      <c r="F106" s="62"/>
      <c r="G106" s="20">
        <v>132142.5</v>
      </c>
      <c r="H106" s="20">
        <v>132142.5</v>
      </c>
    </row>
    <row r="107" spans="1:8" ht="30.75" customHeight="1" x14ac:dyDescent="0.25">
      <c r="A107" s="12"/>
      <c r="B107" s="13" t="s">
        <v>215</v>
      </c>
      <c r="C107" s="12"/>
      <c r="D107" s="24"/>
      <c r="E107" s="24"/>
      <c r="F107" s="12" t="s">
        <v>8</v>
      </c>
      <c r="G107" s="25">
        <f>SUM(G3:G106)</f>
        <v>704523676.41999972</v>
      </c>
      <c r="H107" s="25">
        <f>SUM(H3:H106)</f>
        <v>704523676.41999972</v>
      </c>
    </row>
    <row r="108" spans="1:8" ht="25.5" customHeight="1" x14ac:dyDescent="0.25">
      <c r="A108" s="12"/>
      <c r="B108" s="13" t="s">
        <v>687</v>
      </c>
      <c r="C108" s="12"/>
      <c r="D108" s="24"/>
      <c r="E108" s="24"/>
      <c r="F108" s="12"/>
      <c r="G108" s="26">
        <f>G107+Матзапасы!G28+Движимое!G186+Концессия!G138+Недвижимое!G149</f>
        <v>909313009.86999977</v>
      </c>
      <c r="H108" s="26">
        <f>H107+Матзапасы!H28+Движимое!H186+Концессия!H138+Недвижимое!H149</f>
        <v>838988363.64999974</v>
      </c>
    </row>
    <row r="109" spans="1:8" ht="36.75" customHeight="1" x14ac:dyDescent="0.25">
      <c r="B109" s="72" t="s">
        <v>701</v>
      </c>
      <c r="C109" s="72"/>
      <c r="D109" s="72"/>
      <c r="E109" s="1"/>
      <c r="F109" s="1"/>
      <c r="G109" s="1" t="s">
        <v>702</v>
      </c>
    </row>
  </sheetData>
  <mergeCells count="2">
    <mergeCell ref="B109:D109"/>
    <mergeCell ref="A1:H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Недвижимое</vt:lpstr>
      <vt:lpstr>Концессия</vt:lpstr>
      <vt:lpstr>Движимое</vt:lpstr>
      <vt:lpstr>Матзапасы</vt:lpstr>
      <vt:lpstr>Непроизведенные активы</vt:lpstr>
      <vt:lpstr>Движимое!OLE_LINK1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Spec</cp:lastModifiedBy>
  <cp:lastPrinted>2024-01-16T10:32:05Z</cp:lastPrinted>
  <dcterms:created xsi:type="dcterms:W3CDTF">2015-06-05T18:19:34Z</dcterms:created>
  <dcterms:modified xsi:type="dcterms:W3CDTF">2024-01-18T09:14:30Z</dcterms:modified>
</cp:coreProperties>
</file>