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ешения 2023\Решение  отчет за 2022 год для Совета\"/>
    </mc:Choice>
  </mc:AlternateContent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200" i="3"/>
  <c r="E201" i="3"/>
  <c r="E202" i="3"/>
  <c r="E203" i="3"/>
  <c r="E204" i="3"/>
  <c r="E205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5" i="3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1" i="2"/>
</calcChain>
</file>

<file path=xl/sharedStrings.xml><?xml version="1.0" encoding="utf-8"?>
<sst xmlns="http://schemas.openxmlformats.org/spreadsheetml/2006/main" count="1082" uniqueCount="797">
  <si>
    <t/>
  </si>
  <si>
    <t>Единица измерения: руб</t>
  </si>
  <si>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</si>
  <si>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</si>
  <si>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</si>
  <si>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</si>
  <si>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</si>
  <si>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</si>
  <si>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</si>
  <si>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</si>
  <si>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</si>
  <si>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</si>
  <si>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</si>
  <si>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</si>
  <si>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</si>
  <si>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</si>
  <si>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</si>
  <si>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</si>
  <si>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</si>
  <si>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</si>
  <si>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</si>
  <si>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</si>
  <si>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</si>
  <si>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</si>
  <si>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</si>
  <si>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</si>
  <si>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</si>
  <si>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</si>
  <si>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</si>
  <si>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</si>
  <si>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</si>
  <si>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</si>
  <si>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</si>
  <si>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</si>
  <si>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</si>
  <si>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</si>
  <si>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</si>
  <si>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</si>
  <si>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</si>
  <si>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</si>
  <si>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</si>
  <si>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</si>
  <si>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</si>
  <si>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</si>
  <si>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</si>
  <si>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</si>
  <si>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</si>
  <si>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</si>
  <si>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</si>
  <si>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</si>
  <si>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</si>
  <si>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</si>
  <si>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</si>
  <si>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</si>
  <si>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</si>
  <si>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</si>
  <si>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</si>
  <si>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</si>
  <si>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</si>
  <si>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</si>
  <si>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</si>
  <si>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</si>
  <si>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</si>
  <si>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</si>
  <si>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</si>
  <si>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</si>
  <si>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</si>
  <si>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</si>
  <si>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</si>
  <si>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</si>
  <si>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</si>
  <si>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</si>
  <si>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000 1 05 04060 02 0000 110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</si>
  <si>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</si>
  <si>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</si>
  <si>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</si>
  <si>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</si>
  <si>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</si>
  <si>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000 1 06 01020 14 0000 110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</si>
  <si>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</si>
  <si>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</si>
  <si>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</si>
  <si>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</si>
  <si>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муниципальных округов</t>
  </si>
  <si>
    <t>000 1 06 06032 14 0000 110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</si>
  <si>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</si>
  <si>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</si>
  <si>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муниципальных округов</t>
  </si>
  <si>
    <t>000 1 06 06042 14 0000 110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</si>
  <si>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</si>
  <si>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</si>
  <si>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</si>
  <si>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</si>
  <si>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</si>
  <si>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</si>
  <si>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</si>
  <si>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</si>
  <si>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</si>
  <si>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</si>
  <si>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</si>
  <si>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</si>
  <si>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</si>
  <si>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</si>
  <si>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</si>
  <si>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</si>
  <si>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</si>
  <si>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000 1 11 05012 14 0000 120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</si>
  <si>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</si>
  <si>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</si>
  <si>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</si>
  <si>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000 1 11 05024 14 0000 120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</si>
  <si>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</si>
  <si>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</si>
  <si>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</si>
  <si>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000 1 11 05074 14 0000 120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</si>
  <si>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</si>
  <si>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</si>
  <si>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</si>
  <si>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</si>
  <si>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</si>
  <si>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000 1 11 09044 14 0000 120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</si>
  <si>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</si>
  <si>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</si>
  <si>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</si>
  <si>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</si>
  <si>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</si>
  <si>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</si>
  <si>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</si>
  <si>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</si>
  <si>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</si>
  <si>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</si>
  <si>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</si>
  <si>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</si>
  <si>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</si>
  <si>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</si>
  <si>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</si>
  <si>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</si>
  <si>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</si>
  <si>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</si>
  <si>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округов</t>
  </si>
  <si>
    <t>000 1 13 02064 14 0000 130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</si>
  <si>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</si>
  <si>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</si>
  <si>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</si>
  <si>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</si>
  <si>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</si>
  <si>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000 1 14 02040 14 0000 410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</si>
  <si>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</si>
  <si>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000 1 14 02042 14 0000 410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</si>
  <si>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</si>
  <si>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</si>
  <si>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</si>
  <si>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</si>
  <si>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</si>
  <si>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</si>
  <si>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</si>
  <si>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</si>
  <si>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</si>
  <si>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</si>
  <si>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</si>
  <si>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</si>
  <si>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</si>
  <si>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</si>
  <si>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</si>
  <si>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000 1 14 06312 14 0000 430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</si>
  <si>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</si>
  <si>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</si>
  <si>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</si>
  <si>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</si>
  <si>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</si>
  <si>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</si>
  <si>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</si>
  <si>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</si>
  <si>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</si>
  <si>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</si>
  <si>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</si>
  <si>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</si>
  <si>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</si>
  <si>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</si>
  <si>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</si>
  <si>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</si>
  <si>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</si>
  <si>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</si>
  <si>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</si>
  <si>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</si>
  <si>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</si>
  <si>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</si>
  <si>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</si>
  <si>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</si>
  <si>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</si>
  <si>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</si>
  <si>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</si>
  <si>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</si>
  <si>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</si>
  <si>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</si>
  <si>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</si>
  <si>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</si>
  <si>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</si>
  <si>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</si>
  <si>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</si>
  <si>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</si>
  <si>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</si>
  <si>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</si>
  <si>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</si>
  <si>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</si>
  <si>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</si>
  <si>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</si>
  <si>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</si>
  <si>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</si>
  <si>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</si>
  <si>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</si>
  <si>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</si>
  <si>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</si>
  <si>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</si>
  <si>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</si>
  <si>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</si>
  <si>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000 1 16 07010 14 0000 140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</si>
  <si>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</si>
  <si>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</si>
  <si>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</si>
  <si>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000 1 16 07090 14 0000 140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</si>
  <si>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</si>
  <si>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</si>
  <si>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</si>
  <si>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</si>
  <si>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</si>
  <si>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</si>
  <si>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</si>
  <si>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</si>
  <si>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</si>
  <si>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</si>
  <si>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округов</t>
  </si>
  <si>
    <t>000 1 17 01040 14 0000 180</t>
  </si>
  <si>
    <t>Прочие неналоговые доходы</t>
  </si>
  <si>
    <t>000 1 17 05000 00 0000 180</t>
  </si>
  <si>
    <t>Прочие неналоговые доходы бюджетов муниципальных округов</t>
  </si>
  <si>
    <t>000 1 17 05040 14 0000 180</t>
  </si>
  <si>
    <t>Инициативные платежи</t>
  </si>
  <si>
    <t>000 1 17 15000 00 0000 150</t>
  </si>
  <si>
    <t>Инициативные платежи, зачисляемые в бюджеты муниципальных округов</t>
  </si>
  <si>
    <t>000 1 17 15020 14 0000 150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</si>
  <si>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</si>
  <si>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</si>
  <si>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</si>
  <si>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</si>
  <si>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</si>
  <si>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</si>
  <si>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</si>
  <si>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</si>
  <si>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</si>
  <si>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</si>
  <si>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</si>
  <si>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</si>
  <si>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</si>
  <si>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</si>
  <si>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Прочие дотации</t>
  </si>
  <si>
    <t>000 2 02 19999 00 0000 150</t>
  </si>
  <si>
    <t>Прочие дотации бюджетам муниципальных округов</t>
  </si>
  <si>
    <t>000 2 02 19999 14 0000 150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</si>
  <si>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</si>
  <si>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</si>
  <si>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</si>
  <si>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</si>
  <si>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</si>
  <si>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</si>
  <si>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</si>
  <si>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</si>
  <si>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</si>
  <si>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</si>
  <si>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</si>
  <si>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</si>
  <si>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</si>
  <si>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</si>
  <si>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</si>
  <si>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</si>
  <si>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</si>
  <si>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</si>
  <si>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</si>
  <si>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</si>
  <si>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</si>
  <si>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</si>
  <si>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на поддержку отрасли культуры</t>
  </si>
  <si>
    <t>000 2 02 25519 00 0000 150</t>
  </si>
  <si>
    <t>Субсидии бюджетам муниципальных округов на поддержку отрасли культуры</t>
  </si>
  <si>
    <t>000 2 02 25519 14 0000 150</t>
  </si>
  <si>
    <t>Субсидии бюджетам на реализацию мероприятий по модернизации школьных систем образования</t>
  </si>
  <si>
    <t>000 2 02 25750 00 0000 150</t>
  </si>
  <si>
    <t>Субсидии бюджетам муниципальных округов на реализацию мероприятий по модернизации школьных систем образования</t>
  </si>
  <si>
    <t>000 2 02 25750 14 0000 150</t>
  </si>
  <si>
    <t>Прочие субсидии</t>
  </si>
  <si>
    <t>000 2 02 29999 00 0000 150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</si>
  <si>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</si>
  <si>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</si>
  <si>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</si>
  <si>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</si>
  <si>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</si>
  <si>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</si>
  <si>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</si>
  <si>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</si>
  <si>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</si>
  <si>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</si>
  <si>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</si>
  <si>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</si>
  <si>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</si>
  <si>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</si>
  <si>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</si>
  <si>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000 2 02 35118 14 0000 150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</si>
  <si>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</si>
  <si>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</si>
  <si>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</si>
  <si>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</si>
  <si>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Иные межбюджетные трансферты</t>
  </si>
  <si>
    <t>000 2 02 40000 00 0000 150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</si>
  <si>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</si>
  <si>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</si>
  <si>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</si>
  <si>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000 2 02 45303 14 0000 150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</si>
  <si>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</si>
  <si>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</si>
  <si>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округов</t>
  </si>
  <si>
    <t>000 2 02 49999 14 0000 150</t>
  </si>
  <si>
    <t>Прочие безвозмездные поступления от других бюджетов бюджетной системы</t>
  </si>
  <si>
    <t>000 2 02 90000 00 0000 150</t>
  </si>
  <si>
    <t>Прочие безвозмездные поступления от бюджетов муниципальных районов</t>
  </si>
  <si>
    <t>000 2 02 90050 00 0000 150</t>
  </si>
  <si>
    <t>Прочие безвозмездные поступления в бюджеты муниципальных округов от бюджетов муниципальных районов</t>
  </si>
  <si>
    <t>000 2 02 90054 14 0000 150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</si>
  <si>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</si>
  <si>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</si>
  <si>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</t>
  </si>
  <si>
    <t>000 2 07 04000 14 0000 150</t>
  </si>
  <si>
    <t>000 2 07 04050 14 0000 150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</si>
  <si>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</si>
  <si>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</si>
  <si>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</si>
  <si>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000 2 19 00000 14 0000 150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</si>
  <si>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</si>
  <si>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000 2 19 60010 14 0000 150</t>
  </si>
  <si>
    <t>2. Расходы бюджета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</si>
  <si>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</si>
  <si>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</si>
  <si>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</si>
  <si>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</si>
  <si>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</si>
  <si>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</si>
  <si>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</si>
  <si>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</si>
  <si>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</si>
  <si>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</si>
  <si>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</si>
  <si>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</si>
  <si>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</si>
  <si>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</si>
  <si>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</si>
  <si>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</si>
  <si>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</si>
  <si>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</si>
  <si>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</si>
  <si>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</si>
  <si>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</si>
  <si>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</si>
  <si>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</si>
  <si>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</si>
  <si>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</si>
  <si>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</si>
  <si>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</si>
  <si>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Закупка товаров, работ и услуг для обеспечения государственных (муниципальных) нужд</t>
  </si>
  <si>
    <t>000 0104 0000000000 200</t>
  </si>
  <si>
    <t>Иные закупки товаров, работ и услуг для обеспечения государственных (муниципальных) нужд</t>
  </si>
  <si>
    <t>000 0104 0000000000 240</t>
  </si>
  <si>
    <t>Прочая закупка товаров, работ и услуг</t>
  </si>
  <si>
    <t>000 0104 0000000000 244</t>
  </si>
  <si>
    <t>Закупка энергетических ресурсов</t>
  </si>
  <si>
    <t>000 0104 0000000000 247</t>
  </si>
  <si>
    <t>Социальное обеспечение и иные выплаты населению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</si>
  <si>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</si>
  <si>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</si>
  <si>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</si>
  <si>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</si>
  <si>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</si>
  <si>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Иные бюджетные ассигнования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</si>
  <si>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</si>
  <si>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</si>
  <si>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</si>
  <si>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</si>
  <si>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</si>
  <si>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</si>
  <si>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</si>
  <si>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</si>
  <si>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</si>
  <si>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</si>
  <si>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</si>
  <si>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</si>
  <si>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</si>
  <si>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</si>
  <si>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</si>
  <si>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</si>
  <si>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</si>
  <si>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</si>
  <si>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</si>
  <si>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</si>
  <si>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</si>
  <si>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</si>
  <si>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</si>
  <si>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</si>
  <si>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</si>
  <si>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</si>
  <si>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</si>
  <si>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000 0106 0000000000 800</t>
  </si>
  <si>
    <t>000 0106 0000000000 850</t>
  </si>
  <si>
    <t>000 0106 0000000000 853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</si>
  <si>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</si>
  <si>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</si>
  <si>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</si>
  <si>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</si>
  <si>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</si>
  <si>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</si>
  <si>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</si>
  <si>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</si>
  <si>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</si>
  <si>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</si>
  <si>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</si>
  <si>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</si>
  <si>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</si>
  <si>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</si>
  <si>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</si>
  <si>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</si>
  <si>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</si>
  <si>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</si>
  <si>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000 0113 0000000000 129</t>
  </si>
  <si>
    <t>000 0113 0000000000 200</t>
  </si>
  <si>
    <t>000 0113 0000000000 240</t>
  </si>
  <si>
    <t>000 0113 0000000000 244</t>
  </si>
  <si>
    <t>000 0113 0000000000 247</t>
  </si>
  <si>
    <t>000 0113 0000000000 800</t>
  </si>
  <si>
    <t>000 0113 0000000000 870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</si>
  <si>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</si>
  <si>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</si>
  <si>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</si>
  <si>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</si>
  <si>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</si>
  <si>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</si>
  <si>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</si>
  <si>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</si>
  <si>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</si>
  <si>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</si>
  <si>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</si>
  <si>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</si>
  <si>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</si>
  <si>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</si>
  <si>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</si>
  <si>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</si>
  <si>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</si>
  <si>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</si>
  <si>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000 0309 0000000000 119</t>
  </si>
  <si>
    <t>000 0309 0000000000 200</t>
  </si>
  <si>
    <t>000 0309 0000000000 240</t>
  </si>
  <si>
    <t>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</si>
  <si>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</si>
  <si>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</si>
  <si>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</si>
  <si>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</si>
  <si>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</si>
  <si>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</si>
  <si>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</si>
  <si>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</si>
  <si>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</si>
  <si>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</si>
  <si>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</si>
  <si>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</si>
  <si>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</si>
  <si>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</si>
  <si>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</si>
  <si>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</si>
  <si>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</si>
  <si>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</si>
  <si>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</si>
  <si>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</si>
  <si>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</si>
  <si>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</si>
  <si>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</si>
  <si>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</si>
  <si>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</si>
  <si>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</si>
  <si>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</si>
  <si>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Транспорт</t>
  </si>
  <si>
    <t>000 0408 0000000000 000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</si>
  <si>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</si>
  <si>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</si>
  <si>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</si>
  <si>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</si>
  <si>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</si>
  <si>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</si>
  <si>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</si>
  <si>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</si>
  <si>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</si>
  <si>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</si>
  <si>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</si>
  <si>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</si>
  <si>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</si>
  <si>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</si>
  <si>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</si>
  <si>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</si>
  <si>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</si>
  <si>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</si>
  <si>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</si>
  <si>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</si>
  <si>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</si>
  <si>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</si>
  <si>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</si>
  <si>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</si>
  <si>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</si>
  <si>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</si>
  <si>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</si>
  <si>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</si>
  <si>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</si>
  <si>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</si>
  <si>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</si>
  <si>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</si>
  <si>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000 0501 0000000000 800</t>
  </si>
  <si>
    <t>000 0501 0000000000 850</t>
  </si>
  <si>
    <t>000 0501 0000000000 853</t>
  </si>
  <si>
    <t>Коммунальное хозяйство</t>
  </si>
  <si>
    <t>000 0502 0000000000 000</t>
  </si>
  <si>
    <t>000 0502 0000000000 100</t>
  </si>
  <si>
    <t>000 0502 0000000000 110</t>
  </si>
  <si>
    <t>000 0502 0000000000 111</t>
  </si>
  <si>
    <t>000 0502 0000000000 119</t>
  </si>
  <si>
    <t>000 0502 0000000000 200</t>
  </si>
  <si>
    <t>000 0502 0000000000 240</t>
  </si>
  <si>
    <t>Закупка товаров, работ, услуг в целях капитального ремонта государственного (муниципального) имущества</t>
  </si>
  <si>
    <t>000 0502 0000000000 243</t>
  </si>
  <si>
    <t>000 0502 0000000000 244</t>
  </si>
  <si>
    <t>000 0502 0000000000 247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</si>
  <si>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</si>
  <si>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</si>
  <si>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</si>
  <si>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</si>
  <si>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</si>
  <si>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000 0503 0000000000 100</t>
  </si>
  <si>
    <t>000 0503 0000000000 110</t>
  </si>
  <si>
    <t>000 0503 0000000000 111</t>
  </si>
  <si>
    <t>000 0503 0000000000 119</t>
  </si>
  <si>
    <t>000 0503 0000000000 200</t>
  </si>
  <si>
    <t>000 0503 0000000000 240</t>
  </si>
  <si>
    <t>000 0503 0000000000 244</t>
  </si>
  <si>
    <t>000 0503 0000000000 247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</si>
  <si>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</si>
  <si>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</si>
  <si>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</si>
  <si>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</si>
  <si>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</si>
  <si>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</si>
  <si>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</si>
  <si>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</si>
  <si>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</si>
  <si>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</si>
  <si>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</si>
  <si>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</si>
  <si>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</si>
  <si>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</si>
  <si>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</si>
  <si>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</si>
  <si>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</si>
  <si>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</si>
  <si>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</si>
  <si>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</si>
  <si>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</si>
  <si>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</si>
  <si>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</si>
  <si>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Дошкольное образование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</si>
  <si>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</si>
  <si>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</si>
  <si>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</si>
  <si>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Субсидии бюджетным учреждениям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</si>
  <si>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</si>
  <si>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</si>
  <si>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000 0701 0000000000 611</t>
  </si>
  <si>
    <t>Субсидии бюджетным учреждениям на иные цели</t>
  </si>
  <si>
    <t>000 0701 0000000000 612</t>
  </si>
  <si>
    <t>Общее образование</t>
  </si>
  <si>
    <t>000 0702 0000000000 000</t>
  </si>
  <si>
    <t>000 0702 0000000000 600</t>
  </si>
  <si>
    <t>000 0702 0000000000 610</t>
  </si>
  <si>
    <t>000 0702 0000000000 611</t>
  </si>
  <si>
    <t>000 0702 0000000000 612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</si>
  <si>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</si>
  <si>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</si>
  <si>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</si>
  <si>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</si>
  <si>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</si>
  <si>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</si>
  <si>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</si>
  <si>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</si>
  <si>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Субсидии автономным учреждениям</t>
  </si>
  <si>
    <t>000 0703 0000000000 620</t>
  </si>
  <si>
    <t>Гранты в форме субсидии автономным учреждениям</t>
  </si>
  <si>
    <t>000 0703 0000000000 623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</si>
  <si>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</si>
  <si>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000 0703 0000000000 630</t>
  </si>
  <si>
    <t>Субсидии (гранты в форме субсидий), не подлежащие казначейскому сопровождению</t>
  </si>
  <si>
    <t>000 0703 0000000000 633</t>
  </si>
  <si>
    <t>000 0703 0000000000 800</t>
  </si>
  <si>
    <t>000 0703 0000000000 810</t>
  </si>
  <si>
    <t>000 0703 0000000000 813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</si>
  <si>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</si>
  <si>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</si>
  <si>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</si>
  <si>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</si>
  <si>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</si>
  <si>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</si>
  <si>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000 0707 0000000000 320</t>
  </si>
  <si>
    <t>000 0707 0000000000 321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</si>
  <si>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</si>
  <si>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</si>
  <si>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</si>
  <si>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</si>
  <si>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</si>
  <si>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</si>
  <si>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</si>
  <si>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</si>
  <si>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</si>
  <si>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</si>
  <si>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</si>
  <si>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</si>
  <si>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</si>
  <si>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</si>
  <si>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</si>
  <si>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</si>
  <si>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</si>
  <si>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</si>
  <si>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</si>
  <si>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</si>
  <si>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</si>
  <si>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000 0709 0000000000 300</t>
  </si>
  <si>
    <t>Премии и гранты</t>
  </si>
  <si>
    <t>000 0709 0000000000 350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</si>
  <si>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</si>
  <si>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</si>
  <si>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</si>
  <si>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</si>
  <si>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</si>
  <si>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</si>
  <si>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</si>
  <si>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</si>
  <si>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</si>
  <si>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</si>
  <si>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</si>
  <si>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</si>
  <si>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</si>
  <si>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</si>
  <si>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</si>
  <si>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</si>
  <si>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</si>
  <si>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</si>
  <si>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</si>
  <si>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</si>
  <si>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</si>
  <si>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</si>
  <si>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</si>
  <si>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</si>
  <si>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</si>
  <si>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</si>
  <si>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000 0804 0000000000 800</t>
  </si>
  <si>
    <t>000 0804 0000000000 850</t>
  </si>
  <si>
    <t>000 0804 0000000000 852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</si>
  <si>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</si>
  <si>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</si>
  <si>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</si>
  <si>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</si>
  <si>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</si>
  <si>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</si>
  <si>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</si>
  <si>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</si>
  <si>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</si>
  <si>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</si>
  <si>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</si>
  <si>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</si>
  <si>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</si>
  <si>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</si>
  <si>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</si>
  <si>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</si>
  <si>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</si>
  <si>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</si>
  <si>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</si>
  <si>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</si>
  <si>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</si>
  <si>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</si>
  <si>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</si>
  <si>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000 1003 0000000000 300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</si>
  <si>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</si>
  <si>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</si>
  <si>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</si>
  <si>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</si>
  <si>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000 1003 0000000000 400</t>
  </si>
  <si>
    <t>000 1003 0000000000 410</t>
  </si>
  <si>
    <t>000 1003 0000000000 412</t>
  </si>
  <si>
    <t>000 1003 0000000000 600</t>
  </si>
  <si>
    <t>000 1003 0000000000 610</t>
  </si>
  <si>
    <t>000 1003 0000000000 612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</si>
  <si>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</si>
  <si>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</si>
  <si>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</si>
  <si>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</si>
  <si>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</si>
  <si>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</si>
  <si>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</si>
  <si>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</si>
  <si>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</si>
  <si>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</si>
  <si>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</si>
  <si>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</si>
  <si>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</si>
  <si>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</si>
  <si>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</si>
  <si>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</si>
  <si>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</si>
  <si>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</si>
  <si>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</si>
  <si>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</si>
  <si>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</si>
  <si>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</si>
  <si>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</si>
  <si>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</si>
  <si>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000 1101 0000000000 600</t>
  </si>
  <si>
    <t>000 1101 0000000000 610</t>
  </si>
  <si>
    <t>000 1101 0000000000 611</t>
  </si>
  <si>
    <t>000 1101 0000000000 612</t>
  </si>
  <si>
    <t>Массовый спорт</t>
  </si>
  <si>
    <t>000 1102 0000000000 000</t>
  </si>
  <si>
    <t>000 1102 0000000000 100</t>
  </si>
  <si>
    <t>000 1102 0000000000 110</t>
  </si>
  <si>
    <t>Иные выплаты учреждений привлекаемым лицам</t>
  </si>
  <si>
    <t>000 1102 0000000000 113</t>
  </si>
  <si>
    <t>000 1102 0000000000 200</t>
  </si>
  <si>
    <t>000 1102 0000000000 240</t>
  </si>
  <si>
    <t>000 1102 0000000000 244</t>
  </si>
  <si>
    <t>000 1102 0000000000 600</t>
  </si>
  <si>
    <t>000 1102 0000000000 610</t>
  </si>
  <si>
    <t>000 1102 0000000000 612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</si>
  <si>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</si>
  <si>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</si>
  <si>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</si>
  <si>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</si>
  <si>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</si>
  <si>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</si>
  <si>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</si>
  <si>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Результат исполнения бюджета (дефицит/профицит)</t>
  </si>
  <si>
    <t>3. Источники финансирования дефицита бюджета</t>
  </si>
  <si>
    <t>Источники финансирования дефицита бюджетов - всего</t>
  </si>
  <si>
    <t>3 445 874,00</t>
  </si>
  <si>
    <t xml:space="preserve">          в том числе: 
источники внутреннего финансирования
          из них: </t>
  </si>
  <si>
    <t>1 926 000,00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</si>
  <si>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</si>
  <si>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</si>
  <si>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</si>
  <si>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</si>
  <si>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</si>
  <si>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</si>
  <si>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4 556 000,00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</si>
  <si>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</si>
  <si>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</si>
  <si>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</si>
  <si>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</si>
  <si>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-2 630 000,00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</si>
  <si>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</si>
  <si>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</si>
  <si>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</si>
  <si>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</si>
  <si>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</si>
  <si>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>1 519 874,00</t>
  </si>
  <si>
    <t xml:space="preserve">Увеличение остатков средств, всего
          в том числе: </t>
  </si>
  <si>
    <t>000 01 00 00 00 00 0000 500</t>
  </si>
  <si>
    <t>-801 867 990,66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</si>
  <si>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</si>
  <si>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</si>
  <si>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</si>
  <si>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</si>
  <si>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</si>
  <si>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</si>
  <si>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</si>
  <si>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</si>
  <si>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</si>
  <si>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</si>
  <si>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803 387 864,66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</si>
  <si>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</si>
  <si>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</si>
  <si>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</si>
  <si>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</si>
  <si>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</si>
  <si>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</si>
  <si>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муниципальных округов</t>
  </si>
  <si>
    <t>000 01 05 02 01 14 0000 610</t>
  </si>
  <si>
    <t>Отчет об исполнении окружного бюджета</t>
  </si>
  <si>
    <t>План, сучетом изменений</t>
  </si>
  <si>
    <t>% исполнения</t>
  </si>
  <si>
    <t>за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</si>
</sst>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"/>
    <numFmt numFmtId="165" formatCode="[$-10419]###\ ###\ ###\ ###\ 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  <font>
      <sz val="18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23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9" fillId="0" borderId="0" xfId="1" applyNumberFormat="1" applyFont="1" applyFill="1" applyBorder="1" applyAlignment="1">
      <alignment horizont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showGridLines="0" tabSelected="1" workbookViewId="0">
      <selection activeCell="A5" sqref="A5:B5"/>
    </sheetView>
  </sheetViews>
  <sheetFormatPr defaultRowHeight="15" x14ac:dyDescent="0.25"/>
  <cols>
    <col min="1" max="1" width="31.28515625" customWidth="1"/>
    <col min="2" max="2" width="25.140625" customWidth="1"/>
    <col min="3" max="5" width="17.5703125" customWidth="1"/>
  </cols>
  <sheetData>
    <row r="1" spans="1:5" x14ac:dyDescent="0.25">
      <c r="A1" s="20" t="s">
        <v>0</v>
      </c>
      <c r="B1" s="21"/>
      <c r="C1" s="13"/>
    </row>
    <row r="2" spans="1:5" ht="11.85" customHeight="1" x14ac:dyDescent="0.25">
      <c r="A2" s="20" t="s">
        <v>0</v>
      </c>
      <c r="B2" s="21"/>
      <c r="C2" s="13"/>
    </row>
    <row r="3" spans="1:5" ht="24" customHeight="1" x14ac:dyDescent="0.35">
      <c r="A3" s="22" t="s">
        <v>793</v>
      </c>
      <c r="B3" s="22"/>
      <c r="C3" s="22"/>
      <c r="D3" s="22"/>
      <c r="E3" s="22"/>
    </row>
    <row r="4" spans="1:5" ht="24" customHeight="1" x14ac:dyDescent="0.35">
      <c r="A4" s="22" t="s">
        <v>796</v>
      </c>
      <c r="B4" s="22"/>
      <c r="C4" s="22"/>
      <c r="D4" s="22"/>
      <c r="E4" s="22"/>
    </row>
    <row r="5" spans="1:5" x14ac:dyDescent="0.25">
      <c r="A5" s="20" t="s">
        <v>0</v>
      </c>
      <c r="B5" s="21"/>
      <c r="C5" s="13"/>
    </row>
    <row r="6" spans="1:5" ht="13.15" customHeight="1" x14ac:dyDescent="0.25">
      <c r="A6" s="20" t="s">
        <v>1</v>
      </c>
      <c r="B6" s="21"/>
      <c r="C6" s="13"/>
    </row>
    <row r="7" spans="1:5" ht="5.0999999999999996" customHeight="1" x14ac:dyDescent="0.25">
      <c r="A7" s="20" t="s">
        <v>0</v>
      </c>
      <c r="B7" s="21"/>
      <c r="C7" s="13"/>
    </row>
    <row r="8" spans="1:5" ht="12.2" customHeight="1" x14ac:dyDescent="0.25">
      <c r="A8" s="19" t="s">
        <v>2</v>
      </c>
      <c r="B8" s="19"/>
      <c r="C8" s="19"/>
      <c r="D8" s="19"/>
      <c r="E8" s="19"/>
    </row>
    <row r="9" spans="1:5" ht="46.5" customHeight="1" x14ac:dyDescent="0.25">
      <c r="A9" s="14" t="s">
        <v>4</v>
      </c>
      <c r="B9" s="14" t="s">
        <v>5</v>
      </c>
      <c r="C9" s="15" t="s">
        <v>794</v>
      </c>
      <c r="D9" s="16" t="s">
        <v>3</v>
      </c>
      <c r="E9" s="17" t="s">
        <v>795</v>
      </c>
    </row>
    <row r="10" spans="1:5" x14ac:dyDescent="0.25">
      <c r="A10" s="2" t="s">
        <v>6</v>
      </c>
      <c r="B10" s="2">
        <v>2</v>
      </c>
      <c r="C10" s="2">
        <v>3</v>
      </c>
      <c r="D10" s="2">
        <v>4</v>
      </c>
      <c r="E10" s="2">
        <v>5</v>
      </c>
    </row>
    <row r="11" spans="1:5" x14ac:dyDescent="0.25">
      <c r="A11" s="3" t="s">
        <v>7</v>
      </c>
      <c r="B11" s="4" t="s">
        <v>8</v>
      </c>
      <c r="C11" s="5">
        <v>821939238.78999996</v>
      </c>
      <c r="D11" s="5">
        <v>794016521.26999998</v>
      </c>
      <c r="E11" s="18">
        <f>100/C11*D11</f>
        <v>96.602824612546087</v>
      </c>
    </row>
    <row r="12" spans="1:5" ht="21.75" x14ac:dyDescent="0.25">
      <c r="A12" s="3" t="s">
        <v>10</v>
      </c>
      <c r="B12" s="4" t="s">
        <v>11</v>
      </c>
      <c r="C12" s="5">
        <v>72540914.890000001</v>
      </c>
      <c r="D12" s="5">
        <v>69040147.890000001</v>
      </c>
      <c r="E12" s="18">
        <f t="shared" ref="E12:E75" si="0">100/C12*D12</f>
        <v>95.174079338110758</v>
      </c>
    </row>
    <row r="13" spans="1:5" x14ac:dyDescent="0.25">
      <c r="A13" s="3" t="s">
        <v>12</v>
      </c>
      <c r="B13" s="4" t="s">
        <v>13</v>
      </c>
      <c r="C13" s="5">
        <v>34189937.25</v>
      </c>
      <c r="D13" s="5">
        <v>31270852.09</v>
      </c>
      <c r="E13" s="18">
        <f t="shared" si="0"/>
        <v>91.462151162620216</v>
      </c>
    </row>
    <row r="14" spans="1:5" x14ac:dyDescent="0.25">
      <c r="A14" s="3" t="s">
        <v>14</v>
      </c>
      <c r="B14" s="4" t="s">
        <v>15</v>
      </c>
      <c r="C14" s="5">
        <v>57410</v>
      </c>
      <c r="D14" s="5">
        <v>-644984.30000000005</v>
      </c>
      <c r="E14" s="18">
        <f t="shared" si="0"/>
        <v>-1123.47030134123</v>
      </c>
    </row>
    <row r="15" spans="1:5" ht="32.25" x14ac:dyDescent="0.25">
      <c r="A15" s="3" t="s">
        <v>16</v>
      </c>
      <c r="B15" s="4" t="s">
        <v>17</v>
      </c>
      <c r="C15" s="5">
        <v>57410</v>
      </c>
      <c r="D15" s="5">
        <v>-644984.30000000005</v>
      </c>
      <c r="E15" s="18">
        <f t="shared" si="0"/>
        <v>-1123.47030134123</v>
      </c>
    </row>
    <row r="16" spans="1:5" ht="42.75" x14ac:dyDescent="0.25">
      <c r="A16" s="3" t="s">
        <v>18</v>
      </c>
      <c r="B16" s="4" t="s">
        <v>19</v>
      </c>
      <c r="C16" s="5">
        <v>57410</v>
      </c>
      <c r="D16" s="5">
        <v>-644984.30000000005</v>
      </c>
      <c r="E16" s="18">
        <f t="shared" si="0"/>
        <v>-1123.47030134123</v>
      </c>
    </row>
    <row r="17" spans="1:5" x14ac:dyDescent="0.25">
      <c r="A17" s="3" t="s">
        <v>20</v>
      </c>
      <c r="B17" s="4" t="s">
        <v>21</v>
      </c>
      <c r="C17" s="5">
        <v>34132527.25</v>
      </c>
      <c r="D17" s="5">
        <v>31915836.390000001</v>
      </c>
      <c r="E17" s="18">
        <f t="shared" si="0"/>
        <v>93.505635126974084</v>
      </c>
    </row>
    <row r="18" spans="1:5" ht="63.75" x14ac:dyDescent="0.25">
      <c r="A18" s="3" t="s">
        <v>22</v>
      </c>
      <c r="B18" s="4" t="s">
        <v>23</v>
      </c>
      <c r="C18" s="5">
        <v>32185800</v>
      </c>
      <c r="D18" s="5">
        <v>30200316.300000001</v>
      </c>
      <c r="E18" s="18">
        <f t="shared" si="0"/>
        <v>93.831181141994293</v>
      </c>
    </row>
    <row r="19" spans="1:5" ht="95.25" x14ac:dyDescent="0.25">
      <c r="A19" s="3" t="s">
        <v>24</v>
      </c>
      <c r="B19" s="4" t="s">
        <v>25</v>
      </c>
      <c r="C19" s="5">
        <v>58590</v>
      </c>
      <c r="D19" s="5">
        <v>-15573.13</v>
      </c>
      <c r="E19" s="18">
        <f t="shared" si="0"/>
        <v>-26.579842976617169</v>
      </c>
    </row>
    <row r="20" spans="1:5" ht="42.75" x14ac:dyDescent="0.25">
      <c r="A20" s="3" t="s">
        <v>26</v>
      </c>
      <c r="B20" s="4" t="s">
        <v>27</v>
      </c>
      <c r="C20" s="5">
        <v>220178</v>
      </c>
      <c r="D20" s="5">
        <v>208426.99</v>
      </c>
      <c r="E20" s="18">
        <f t="shared" si="0"/>
        <v>94.662949976836927</v>
      </c>
    </row>
    <row r="21" spans="1:5" ht="74.25" x14ac:dyDescent="0.25">
      <c r="A21" s="3" t="s">
        <v>28</v>
      </c>
      <c r="B21" s="4" t="s">
        <v>29</v>
      </c>
      <c r="C21" s="5">
        <v>1400179.25</v>
      </c>
      <c r="D21" s="5">
        <v>1332423.45</v>
      </c>
      <c r="E21" s="18">
        <f t="shared" si="0"/>
        <v>95.160919575118683</v>
      </c>
    </row>
    <row r="22" spans="1:5" ht="84.75" x14ac:dyDescent="0.25">
      <c r="A22" s="3" t="s">
        <v>30</v>
      </c>
      <c r="B22" s="4" t="s">
        <v>31</v>
      </c>
      <c r="C22" s="5">
        <v>267780</v>
      </c>
      <c r="D22" s="5">
        <v>190242.78</v>
      </c>
      <c r="E22" s="18">
        <f t="shared" si="0"/>
        <v>71.044431996414957</v>
      </c>
    </row>
    <row r="23" spans="1:5" ht="32.25" x14ac:dyDescent="0.25">
      <c r="A23" s="3" t="s">
        <v>32</v>
      </c>
      <c r="B23" s="4" t="s">
        <v>33</v>
      </c>
      <c r="C23" s="5">
        <v>2830958.95</v>
      </c>
      <c r="D23" s="5">
        <v>3027029.34</v>
      </c>
      <c r="E23" s="18">
        <f t="shared" si="0"/>
        <v>106.92593546790918</v>
      </c>
    </row>
    <row r="24" spans="1:5" ht="32.25" x14ac:dyDescent="0.25">
      <c r="A24" s="3" t="s">
        <v>34</v>
      </c>
      <c r="B24" s="4" t="s">
        <v>35</v>
      </c>
      <c r="C24" s="5">
        <v>2830958.95</v>
      </c>
      <c r="D24" s="5">
        <v>3027029.34</v>
      </c>
      <c r="E24" s="18">
        <f t="shared" si="0"/>
        <v>106.92593546790918</v>
      </c>
    </row>
    <row r="25" spans="1:5" ht="63.75" x14ac:dyDescent="0.25">
      <c r="A25" s="3" t="s">
        <v>36</v>
      </c>
      <c r="B25" s="4" t="s">
        <v>37</v>
      </c>
      <c r="C25" s="5">
        <v>1393758.95</v>
      </c>
      <c r="D25" s="5">
        <v>1517471.12</v>
      </c>
      <c r="E25" s="18">
        <f t="shared" si="0"/>
        <v>108.87615250829421</v>
      </c>
    </row>
    <row r="26" spans="1:5" ht="95.25" x14ac:dyDescent="0.25">
      <c r="A26" s="3" t="s">
        <v>38</v>
      </c>
      <c r="B26" s="4" t="s">
        <v>39</v>
      </c>
      <c r="C26" s="5">
        <v>1393758.95</v>
      </c>
      <c r="D26" s="5">
        <v>1517471.12</v>
      </c>
      <c r="E26" s="18">
        <f t="shared" si="0"/>
        <v>108.87615250829421</v>
      </c>
    </row>
    <row r="27" spans="1:5" ht="74.25" x14ac:dyDescent="0.25">
      <c r="A27" s="3" t="s">
        <v>40</v>
      </c>
      <c r="B27" s="4" t="s">
        <v>41</v>
      </c>
      <c r="C27" s="5">
        <v>6600</v>
      </c>
      <c r="D27" s="5">
        <v>8196.69</v>
      </c>
      <c r="E27" s="18">
        <f t="shared" si="0"/>
        <v>124.19227272727274</v>
      </c>
    </row>
    <row r="28" spans="1:5" ht="105.75" x14ac:dyDescent="0.25">
      <c r="A28" s="3" t="s">
        <v>42</v>
      </c>
      <c r="B28" s="4" t="s">
        <v>43</v>
      </c>
      <c r="C28" s="5">
        <v>6600</v>
      </c>
      <c r="D28" s="5">
        <v>8196.69</v>
      </c>
      <c r="E28" s="18">
        <f t="shared" si="0"/>
        <v>124.19227272727274</v>
      </c>
    </row>
    <row r="29" spans="1:5" ht="63.75" x14ac:dyDescent="0.25">
      <c r="A29" s="3" t="s">
        <v>44</v>
      </c>
      <c r="B29" s="4" t="s">
        <v>45</v>
      </c>
      <c r="C29" s="5">
        <v>1579300</v>
      </c>
      <c r="D29" s="5">
        <v>1675459.5</v>
      </c>
      <c r="E29" s="18">
        <f t="shared" si="0"/>
        <v>106.08874184765402</v>
      </c>
    </row>
    <row r="30" spans="1:5" ht="95.25" x14ac:dyDescent="0.25">
      <c r="A30" s="3" t="s">
        <v>46</v>
      </c>
      <c r="B30" s="4" t="s">
        <v>47</v>
      </c>
      <c r="C30" s="5">
        <v>1579300</v>
      </c>
      <c r="D30" s="5">
        <v>1675459.5</v>
      </c>
      <c r="E30" s="18">
        <f t="shared" si="0"/>
        <v>106.08874184765402</v>
      </c>
    </row>
    <row r="31" spans="1:5" ht="63.75" x14ac:dyDescent="0.25">
      <c r="A31" s="3" t="s">
        <v>48</v>
      </c>
      <c r="B31" s="4" t="s">
        <v>49</v>
      </c>
      <c r="C31" s="5">
        <v>-148700</v>
      </c>
      <c r="D31" s="5">
        <v>-174097.97</v>
      </c>
      <c r="E31" s="18">
        <f t="shared" si="0"/>
        <v>117.08000672494956</v>
      </c>
    </row>
    <row r="32" spans="1:5" ht="95.25" x14ac:dyDescent="0.25">
      <c r="A32" s="3" t="s">
        <v>50</v>
      </c>
      <c r="B32" s="4" t="s">
        <v>51</v>
      </c>
      <c r="C32" s="5">
        <v>-148700</v>
      </c>
      <c r="D32" s="5">
        <v>-174097.97</v>
      </c>
      <c r="E32" s="18">
        <f t="shared" si="0"/>
        <v>117.08000672494956</v>
      </c>
    </row>
    <row r="33" spans="1:5" x14ac:dyDescent="0.25">
      <c r="A33" s="3" t="s">
        <v>52</v>
      </c>
      <c r="B33" s="4" t="s">
        <v>53</v>
      </c>
      <c r="C33" s="5">
        <v>22715310</v>
      </c>
      <c r="D33" s="5">
        <v>22062374.870000001</v>
      </c>
      <c r="E33" s="18">
        <f t="shared" si="0"/>
        <v>97.1255724443118</v>
      </c>
    </row>
    <row r="34" spans="1:5" ht="21.75" x14ac:dyDescent="0.25">
      <c r="A34" s="3" t="s">
        <v>54</v>
      </c>
      <c r="B34" s="4" t="s">
        <v>55</v>
      </c>
      <c r="C34" s="5">
        <v>18695753.219999999</v>
      </c>
      <c r="D34" s="5">
        <v>18092766.390000001</v>
      </c>
      <c r="E34" s="18">
        <f t="shared" si="0"/>
        <v>96.774739038837197</v>
      </c>
    </row>
    <row r="35" spans="1:5" ht="32.25" x14ac:dyDescent="0.25">
      <c r="A35" s="3" t="s">
        <v>56</v>
      </c>
      <c r="B35" s="4" t="s">
        <v>57</v>
      </c>
      <c r="C35" s="5">
        <v>13536265.220000001</v>
      </c>
      <c r="D35" s="5">
        <v>13417420.18</v>
      </c>
      <c r="E35" s="18">
        <f t="shared" si="0"/>
        <v>99.122024885975151</v>
      </c>
    </row>
    <row r="36" spans="1:5" ht="32.25" x14ac:dyDescent="0.25">
      <c r="A36" s="3" t="s">
        <v>56</v>
      </c>
      <c r="B36" s="4" t="s">
        <v>58</v>
      </c>
      <c r="C36" s="5">
        <v>13536265.220000001</v>
      </c>
      <c r="D36" s="5">
        <v>13417420.18</v>
      </c>
      <c r="E36" s="18">
        <f t="shared" si="0"/>
        <v>99.122024885975151</v>
      </c>
    </row>
    <row r="37" spans="1:5" ht="32.25" x14ac:dyDescent="0.25">
      <c r="A37" s="3" t="s">
        <v>59</v>
      </c>
      <c r="B37" s="4" t="s">
        <v>60</v>
      </c>
      <c r="C37" s="5">
        <v>5159488</v>
      </c>
      <c r="D37" s="5">
        <v>4675346.21</v>
      </c>
      <c r="E37" s="18">
        <f t="shared" si="0"/>
        <v>90.616476092201395</v>
      </c>
    </row>
    <row r="38" spans="1:5" ht="53.25" x14ac:dyDescent="0.25">
      <c r="A38" s="3" t="s">
        <v>61</v>
      </c>
      <c r="B38" s="4" t="s">
        <v>62</v>
      </c>
      <c r="C38" s="5">
        <v>5159488</v>
      </c>
      <c r="D38" s="5">
        <v>4675346.21</v>
      </c>
      <c r="E38" s="18">
        <f t="shared" si="0"/>
        <v>90.616476092201395</v>
      </c>
    </row>
    <row r="39" spans="1:5" ht="21.75" x14ac:dyDescent="0.25">
      <c r="A39" s="3" t="s">
        <v>63</v>
      </c>
      <c r="B39" s="4" t="s">
        <v>64</v>
      </c>
      <c r="C39" s="5">
        <v>5710</v>
      </c>
      <c r="D39" s="5">
        <v>-51684.49</v>
      </c>
      <c r="E39" s="18">
        <f t="shared" si="0"/>
        <v>-905.15744308231172</v>
      </c>
    </row>
    <row r="40" spans="1:5" ht="21.75" x14ac:dyDescent="0.25">
      <c r="A40" s="3" t="s">
        <v>63</v>
      </c>
      <c r="B40" s="4" t="s">
        <v>65</v>
      </c>
      <c r="C40" s="5">
        <v>5710</v>
      </c>
      <c r="D40" s="5">
        <v>-51684.49</v>
      </c>
      <c r="E40" s="18">
        <f t="shared" si="0"/>
        <v>-905.15744308231172</v>
      </c>
    </row>
    <row r="41" spans="1:5" x14ac:dyDescent="0.25">
      <c r="A41" s="3" t="s">
        <v>66</v>
      </c>
      <c r="B41" s="4" t="s">
        <v>67</v>
      </c>
      <c r="C41" s="5">
        <v>2112060</v>
      </c>
      <c r="D41" s="5">
        <v>2089323.88</v>
      </c>
      <c r="E41" s="18">
        <f t="shared" si="0"/>
        <v>98.92350974877607</v>
      </c>
    </row>
    <row r="42" spans="1:5" x14ac:dyDescent="0.25">
      <c r="A42" s="3" t="s">
        <v>66</v>
      </c>
      <c r="B42" s="4" t="s">
        <v>68</v>
      </c>
      <c r="C42" s="5">
        <v>2112060</v>
      </c>
      <c r="D42" s="5">
        <v>2089323.88</v>
      </c>
      <c r="E42" s="18">
        <f t="shared" si="0"/>
        <v>98.92350974877607</v>
      </c>
    </row>
    <row r="43" spans="1:5" ht="21.75" x14ac:dyDescent="0.25">
      <c r="A43" s="3" t="s">
        <v>69</v>
      </c>
      <c r="B43" s="4" t="s">
        <v>70</v>
      </c>
      <c r="C43" s="5">
        <v>1901786.78</v>
      </c>
      <c r="D43" s="5">
        <v>1931969.09</v>
      </c>
      <c r="E43" s="18">
        <f t="shared" si="0"/>
        <v>101.58705015290936</v>
      </c>
    </row>
    <row r="44" spans="1:5" ht="32.25" x14ac:dyDescent="0.25">
      <c r="A44" s="3" t="s">
        <v>71</v>
      </c>
      <c r="B44" s="4" t="s">
        <v>72</v>
      </c>
      <c r="C44" s="5">
        <v>1901786.78</v>
      </c>
      <c r="D44" s="5">
        <v>1931969.09</v>
      </c>
      <c r="E44" s="18">
        <f t="shared" si="0"/>
        <v>101.58705015290936</v>
      </c>
    </row>
    <row r="45" spans="1:5" x14ac:dyDescent="0.25">
      <c r="A45" s="3" t="s">
        <v>73</v>
      </c>
      <c r="B45" s="4" t="s">
        <v>74</v>
      </c>
      <c r="C45" s="5">
        <v>2807888.7</v>
      </c>
      <c r="D45" s="5">
        <v>2732564.09</v>
      </c>
      <c r="E45" s="18">
        <f t="shared" si="0"/>
        <v>97.31739331405835</v>
      </c>
    </row>
    <row r="46" spans="1:5" x14ac:dyDescent="0.25">
      <c r="A46" s="3" t="s">
        <v>75</v>
      </c>
      <c r="B46" s="4" t="s">
        <v>76</v>
      </c>
      <c r="C46" s="5">
        <v>517700</v>
      </c>
      <c r="D46" s="5">
        <v>517426.86</v>
      </c>
      <c r="E46" s="18">
        <f t="shared" si="0"/>
        <v>99.947239714120144</v>
      </c>
    </row>
    <row r="47" spans="1:5" ht="42.75" x14ac:dyDescent="0.25">
      <c r="A47" s="3" t="s">
        <v>77</v>
      </c>
      <c r="B47" s="4" t="s">
        <v>78</v>
      </c>
      <c r="C47" s="5">
        <v>517700</v>
      </c>
      <c r="D47" s="5">
        <v>517426.86</v>
      </c>
      <c r="E47" s="18">
        <f t="shared" si="0"/>
        <v>99.947239714120144</v>
      </c>
    </row>
    <row r="48" spans="1:5" x14ac:dyDescent="0.25">
      <c r="A48" s="3" t="s">
        <v>79</v>
      </c>
      <c r="B48" s="4" t="s">
        <v>80</v>
      </c>
      <c r="C48" s="5">
        <v>2290188.7000000002</v>
      </c>
      <c r="D48" s="5">
        <v>2215137.23</v>
      </c>
      <c r="E48" s="18">
        <f t="shared" si="0"/>
        <v>96.722913269111828</v>
      </c>
    </row>
    <row r="49" spans="1:5" x14ac:dyDescent="0.25">
      <c r="A49" s="3" t="s">
        <v>81</v>
      </c>
      <c r="B49" s="4" t="s">
        <v>82</v>
      </c>
      <c r="C49" s="5">
        <v>1300118.7</v>
      </c>
      <c r="D49" s="5">
        <v>1183581.6100000001</v>
      </c>
      <c r="E49" s="18">
        <f t="shared" si="0"/>
        <v>91.036426904712641</v>
      </c>
    </row>
    <row r="50" spans="1:5" ht="32.25" x14ac:dyDescent="0.25">
      <c r="A50" s="3" t="s">
        <v>83</v>
      </c>
      <c r="B50" s="4" t="s">
        <v>84</v>
      </c>
      <c r="C50" s="5">
        <v>1300118.7</v>
      </c>
      <c r="D50" s="5">
        <v>1183581.6100000001</v>
      </c>
      <c r="E50" s="18">
        <f t="shared" si="0"/>
        <v>91.036426904712641</v>
      </c>
    </row>
    <row r="51" spans="1:5" x14ac:dyDescent="0.25">
      <c r="A51" s="3" t="s">
        <v>85</v>
      </c>
      <c r="B51" s="4" t="s">
        <v>86</v>
      </c>
      <c r="C51" s="5">
        <v>990070</v>
      </c>
      <c r="D51" s="5">
        <v>1031555.62</v>
      </c>
      <c r="E51" s="18">
        <f t="shared" si="0"/>
        <v>104.19017039199248</v>
      </c>
    </row>
    <row r="52" spans="1:5" ht="32.25" x14ac:dyDescent="0.25">
      <c r="A52" s="3" t="s">
        <v>87</v>
      </c>
      <c r="B52" s="4" t="s">
        <v>88</v>
      </c>
      <c r="C52" s="5">
        <v>990070</v>
      </c>
      <c r="D52" s="5">
        <v>1031555.62</v>
      </c>
      <c r="E52" s="18">
        <f t="shared" si="0"/>
        <v>104.19017039199248</v>
      </c>
    </row>
    <row r="53" spans="1:5" x14ac:dyDescent="0.25">
      <c r="A53" s="3" t="s">
        <v>89</v>
      </c>
      <c r="B53" s="4" t="s">
        <v>90</v>
      </c>
      <c r="C53" s="5">
        <v>910400</v>
      </c>
      <c r="D53" s="5">
        <v>1005802.13</v>
      </c>
      <c r="E53" s="18">
        <f t="shared" si="0"/>
        <v>110.47914433216168</v>
      </c>
    </row>
    <row r="54" spans="1:5" ht="32.25" x14ac:dyDescent="0.25">
      <c r="A54" s="3" t="s">
        <v>91</v>
      </c>
      <c r="B54" s="4" t="s">
        <v>92</v>
      </c>
      <c r="C54" s="5">
        <v>900000</v>
      </c>
      <c r="D54" s="5">
        <v>994402.13</v>
      </c>
      <c r="E54" s="18">
        <f t="shared" si="0"/>
        <v>110.48912555555556</v>
      </c>
    </row>
    <row r="55" spans="1:5" ht="42.75" x14ac:dyDescent="0.25">
      <c r="A55" s="3" t="s">
        <v>93</v>
      </c>
      <c r="B55" s="4" t="s">
        <v>94</v>
      </c>
      <c r="C55" s="5">
        <v>900000</v>
      </c>
      <c r="D55" s="5">
        <v>994402.13</v>
      </c>
      <c r="E55" s="18">
        <f t="shared" si="0"/>
        <v>110.48912555555556</v>
      </c>
    </row>
    <row r="56" spans="1:5" ht="42.75" x14ac:dyDescent="0.25">
      <c r="A56" s="3" t="s">
        <v>95</v>
      </c>
      <c r="B56" s="4" t="s">
        <v>96</v>
      </c>
      <c r="C56" s="5">
        <v>10400</v>
      </c>
      <c r="D56" s="5">
        <v>11400</v>
      </c>
      <c r="E56" s="18">
        <f t="shared" si="0"/>
        <v>109.61538461538463</v>
      </c>
    </row>
    <row r="57" spans="1:5" ht="63.75" x14ac:dyDescent="0.25">
      <c r="A57" s="3" t="s">
        <v>97</v>
      </c>
      <c r="B57" s="4" t="s">
        <v>98</v>
      </c>
      <c r="C57" s="5">
        <v>10400</v>
      </c>
      <c r="D57" s="5">
        <v>11400</v>
      </c>
      <c r="E57" s="18">
        <f t="shared" si="0"/>
        <v>109.61538461538463</v>
      </c>
    </row>
    <row r="58" spans="1:5" ht="32.25" x14ac:dyDescent="0.25">
      <c r="A58" s="3" t="s">
        <v>99</v>
      </c>
      <c r="B58" s="4" t="s">
        <v>100</v>
      </c>
      <c r="C58" s="5">
        <v>2626252</v>
      </c>
      <c r="D58" s="5">
        <v>2410983.13</v>
      </c>
      <c r="E58" s="18">
        <f t="shared" si="0"/>
        <v>91.803190630602089</v>
      </c>
    </row>
    <row r="59" spans="1:5" ht="74.25" x14ac:dyDescent="0.25">
      <c r="A59" s="3" t="s">
        <v>101</v>
      </c>
      <c r="B59" s="4" t="s">
        <v>102</v>
      </c>
      <c r="C59" s="5">
        <v>2605200</v>
      </c>
      <c r="D59" s="5">
        <v>2389931.13</v>
      </c>
      <c r="E59" s="18">
        <f t="shared" si="0"/>
        <v>91.736954168585896</v>
      </c>
    </row>
    <row r="60" spans="1:5" ht="53.25" x14ac:dyDescent="0.25">
      <c r="A60" s="3" t="s">
        <v>103</v>
      </c>
      <c r="B60" s="4" t="s">
        <v>104</v>
      </c>
      <c r="C60" s="5">
        <v>1816000</v>
      </c>
      <c r="D60" s="5">
        <v>1603824.52</v>
      </c>
      <c r="E60" s="18">
        <f t="shared" si="0"/>
        <v>88.316328193832604</v>
      </c>
    </row>
    <row r="61" spans="1:5" ht="63.75" x14ac:dyDescent="0.25">
      <c r="A61" s="3" t="s">
        <v>105</v>
      </c>
      <c r="B61" s="4" t="s">
        <v>106</v>
      </c>
      <c r="C61" s="5">
        <v>1816000</v>
      </c>
      <c r="D61" s="5">
        <v>1603824.52</v>
      </c>
      <c r="E61" s="18">
        <f t="shared" si="0"/>
        <v>88.316328193832604</v>
      </c>
    </row>
    <row r="62" spans="1:5" ht="74.25" x14ac:dyDescent="0.25">
      <c r="A62" s="3" t="s">
        <v>107</v>
      </c>
      <c r="B62" s="4" t="s">
        <v>108</v>
      </c>
      <c r="C62" s="5">
        <v>600000</v>
      </c>
      <c r="D62" s="5">
        <v>582245.79</v>
      </c>
      <c r="E62" s="18">
        <f t="shared" si="0"/>
        <v>97.040965</v>
      </c>
    </row>
    <row r="63" spans="1:5" ht="63.75" x14ac:dyDescent="0.25">
      <c r="A63" s="3" t="s">
        <v>109</v>
      </c>
      <c r="B63" s="4" t="s">
        <v>110</v>
      </c>
      <c r="C63" s="5">
        <v>600000</v>
      </c>
      <c r="D63" s="5">
        <v>582245.79</v>
      </c>
      <c r="E63" s="18">
        <f t="shared" si="0"/>
        <v>97.040965</v>
      </c>
    </row>
    <row r="64" spans="1:5" ht="32.25" x14ac:dyDescent="0.25">
      <c r="A64" s="3" t="s">
        <v>111</v>
      </c>
      <c r="B64" s="4" t="s">
        <v>112</v>
      </c>
      <c r="C64" s="5">
        <v>189200</v>
      </c>
      <c r="D64" s="5">
        <v>203860.82</v>
      </c>
      <c r="E64" s="18">
        <f t="shared" si="0"/>
        <v>107.74884778012685</v>
      </c>
    </row>
    <row r="65" spans="1:5" ht="32.25" x14ac:dyDescent="0.25">
      <c r="A65" s="3" t="s">
        <v>113</v>
      </c>
      <c r="B65" s="4" t="s">
        <v>114</v>
      </c>
      <c r="C65" s="5">
        <v>189200</v>
      </c>
      <c r="D65" s="5">
        <v>203860.82</v>
      </c>
      <c r="E65" s="18">
        <f t="shared" si="0"/>
        <v>107.74884778012685</v>
      </c>
    </row>
    <row r="66" spans="1:5" ht="74.25" x14ac:dyDescent="0.25">
      <c r="A66" s="3" t="s">
        <v>115</v>
      </c>
      <c r="B66" s="4" t="s">
        <v>116</v>
      </c>
      <c r="C66" s="5">
        <v>21052</v>
      </c>
      <c r="D66" s="5">
        <v>21052</v>
      </c>
      <c r="E66" s="18">
        <f t="shared" si="0"/>
        <v>100</v>
      </c>
    </row>
    <row r="67" spans="1:5" ht="63.75" x14ac:dyDescent="0.25">
      <c r="A67" s="3" t="s">
        <v>117</v>
      </c>
      <c r="B67" s="4" t="s">
        <v>118</v>
      </c>
      <c r="C67" s="5">
        <v>21052</v>
      </c>
      <c r="D67" s="5">
        <v>21052</v>
      </c>
      <c r="E67" s="18">
        <f t="shared" si="0"/>
        <v>100</v>
      </c>
    </row>
    <row r="68" spans="1:5" ht="63.75" x14ac:dyDescent="0.25">
      <c r="A68" s="3" t="s">
        <v>119</v>
      </c>
      <c r="B68" s="4" t="s">
        <v>120</v>
      </c>
      <c r="C68" s="5">
        <v>21052</v>
      </c>
      <c r="D68" s="5">
        <v>21052</v>
      </c>
      <c r="E68" s="18">
        <f t="shared" si="0"/>
        <v>100</v>
      </c>
    </row>
    <row r="69" spans="1:5" ht="21.75" x14ac:dyDescent="0.25">
      <c r="A69" s="3" t="s">
        <v>121</v>
      </c>
      <c r="B69" s="4" t="s">
        <v>122</v>
      </c>
      <c r="C69" s="5">
        <v>366370</v>
      </c>
      <c r="D69" s="5">
        <v>293946.40999999997</v>
      </c>
      <c r="E69" s="18">
        <f t="shared" si="0"/>
        <v>80.232117804405377</v>
      </c>
    </row>
    <row r="70" spans="1:5" ht="21.75" x14ac:dyDescent="0.25">
      <c r="A70" s="3" t="s">
        <v>123</v>
      </c>
      <c r="B70" s="4" t="s">
        <v>124</v>
      </c>
      <c r="C70" s="5">
        <v>366370</v>
      </c>
      <c r="D70" s="5">
        <v>293946.40999999997</v>
      </c>
      <c r="E70" s="18">
        <f t="shared" si="0"/>
        <v>80.232117804405377</v>
      </c>
    </row>
    <row r="71" spans="1:5" ht="21.75" x14ac:dyDescent="0.25">
      <c r="A71" s="3" t="s">
        <v>125</v>
      </c>
      <c r="B71" s="4" t="s">
        <v>126</v>
      </c>
      <c r="C71" s="5">
        <v>191000</v>
      </c>
      <c r="D71" s="5">
        <v>128476.06</v>
      </c>
      <c r="E71" s="18">
        <f t="shared" si="0"/>
        <v>67.264952879581159</v>
      </c>
    </row>
    <row r="72" spans="1:5" ht="21.75" x14ac:dyDescent="0.25">
      <c r="A72" s="3" t="s">
        <v>127</v>
      </c>
      <c r="B72" s="4" t="s">
        <v>128</v>
      </c>
      <c r="C72" s="5">
        <v>175370</v>
      </c>
      <c r="D72" s="5">
        <v>165470.35</v>
      </c>
      <c r="E72" s="18">
        <f t="shared" si="0"/>
        <v>94.35499230199008</v>
      </c>
    </row>
    <row r="73" spans="1:5" x14ac:dyDescent="0.25">
      <c r="A73" s="3" t="s">
        <v>129</v>
      </c>
      <c r="B73" s="4" t="s">
        <v>130</v>
      </c>
      <c r="C73" s="5">
        <v>161370</v>
      </c>
      <c r="D73" s="5">
        <v>164900.35</v>
      </c>
      <c r="E73" s="18">
        <f t="shared" si="0"/>
        <v>102.18773625828841</v>
      </c>
    </row>
    <row r="74" spans="1:5" ht="21.75" x14ac:dyDescent="0.25">
      <c r="A74" s="3" t="s">
        <v>131</v>
      </c>
      <c r="B74" s="4" t="s">
        <v>132</v>
      </c>
      <c r="C74" s="5">
        <v>14000</v>
      </c>
      <c r="D74" s="5">
        <v>570</v>
      </c>
      <c r="E74" s="18">
        <f t="shared" si="0"/>
        <v>4.0714285714285712</v>
      </c>
    </row>
    <row r="75" spans="1:5" ht="21.75" x14ac:dyDescent="0.25">
      <c r="A75" s="3" t="s">
        <v>133</v>
      </c>
      <c r="B75" s="4" t="s">
        <v>134</v>
      </c>
      <c r="C75" s="5">
        <v>4585000</v>
      </c>
      <c r="D75" s="5">
        <v>4718262.32</v>
      </c>
      <c r="E75" s="18">
        <f t="shared" si="0"/>
        <v>102.90648462377318</v>
      </c>
    </row>
    <row r="76" spans="1:5" x14ac:dyDescent="0.25">
      <c r="A76" s="3" t="s">
        <v>135</v>
      </c>
      <c r="B76" s="4" t="s">
        <v>136</v>
      </c>
      <c r="C76" s="5">
        <v>4585000</v>
      </c>
      <c r="D76" s="5">
        <v>4718262.32</v>
      </c>
      <c r="E76" s="18">
        <f t="shared" ref="E76:E139" si="1">100/C76*D76</f>
        <v>102.90648462377318</v>
      </c>
    </row>
    <row r="77" spans="1:5" ht="32.25" x14ac:dyDescent="0.25">
      <c r="A77" s="3" t="s">
        <v>137</v>
      </c>
      <c r="B77" s="4" t="s">
        <v>138</v>
      </c>
      <c r="C77" s="5">
        <v>4585000</v>
      </c>
      <c r="D77" s="5">
        <v>4718262.32</v>
      </c>
      <c r="E77" s="18">
        <f t="shared" si="1"/>
        <v>102.90648462377318</v>
      </c>
    </row>
    <row r="78" spans="1:5" ht="32.25" x14ac:dyDescent="0.25">
      <c r="A78" s="3" t="s">
        <v>139</v>
      </c>
      <c r="B78" s="4" t="s">
        <v>140</v>
      </c>
      <c r="C78" s="5">
        <v>4585000</v>
      </c>
      <c r="D78" s="5">
        <v>4718262.32</v>
      </c>
      <c r="E78" s="18">
        <f t="shared" si="1"/>
        <v>102.90648462377318</v>
      </c>
    </row>
    <row r="79" spans="1:5" ht="21.75" x14ac:dyDescent="0.25">
      <c r="A79" s="3" t="s">
        <v>141</v>
      </c>
      <c r="B79" s="4" t="s">
        <v>142</v>
      </c>
      <c r="C79" s="5">
        <v>105062.99</v>
      </c>
      <c r="D79" s="5">
        <v>113914.64</v>
      </c>
      <c r="E79" s="18">
        <f t="shared" si="1"/>
        <v>108.42508860636843</v>
      </c>
    </row>
    <row r="80" spans="1:5" ht="63.75" x14ac:dyDescent="0.25">
      <c r="A80" s="3" t="s">
        <v>143</v>
      </c>
      <c r="B80" s="4" t="s">
        <v>144</v>
      </c>
      <c r="C80" s="5">
        <v>29600</v>
      </c>
      <c r="D80" s="5">
        <v>29600</v>
      </c>
      <c r="E80" s="18">
        <f t="shared" si="1"/>
        <v>100</v>
      </c>
    </row>
    <row r="81" spans="1:5" ht="84.75" x14ac:dyDescent="0.25">
      <c r="A81" s="3" t="s">
        <v>145</v>
      </c>
      <c r="B81" s="4" t="s">
        <v>146</v>
      </c>
      <c r="C81" s="5">
        <v>29600</v>
      </c>
      <c r="D81" s="5">
        <v>29600</v>
      </c>
      <c r="E81" s="18">
        <f t="shared" si="1"/>
        <v>100</v>
      </c>
    </row>
    <row r="82" spans="1:5" ht="74.25" x14ac:dyDescent="0.25">
      <c r="A82" s="3" t="s">
        <v>147</v>
      </c>
      <c r="B82" s="4" t="s">
        <v>148</v>
      </c>
      <c r="C82" s="5">
        <v>29600</v>
      </c>
      <c r="D82" s="5">
        <v>29600</v>
      </c>
      <c r="E82" s="18">
        <f t="shared" si="1"/>
        <v>100</v>
      </c>
    </row>
    <row r="83" spans="1:5" ht="32.25" x14ac:dyDescent="0.25">
      <c r="A83" s="3" t="s">
        <v>149</v>
      </c>
      <c r="B83" s="4" t="s">
        <v>150</v>
      </c>
      <c r="C83" s="5">
        <v>46490.22</v>
      </c>
      <c r="D83" s="5">
        <v>55341.87</v>
      </c>
      <c r="E83" s="18">
        <f t="shared" si="1"/>
        <v>119.03981095378771</v>
      </c>
    </row>
    <row r="84" spans="1:5" ht="32.25" x14ac:dyDescent="0.25">
      <c r="A84" s="3" t="s">
        <v>151</v>
      </c>
      <c r="B84" s="4" t="s">
        <v>152</v>
      </c>
      <c r="C84" s="5">
        <v>37681.21</v>
      </c>
      <c r="D84" s="5">
        <v>43555.21</v>
      </c>
      <c r="E84" s="18">
        <f t="shared" si="1"/>
        <v>115.5886713828988</v>
      </c>
    </row>
    <row r="85" spans="1:5" ht="42.75" x14ac:dyDescent="0.25">
      <c r="A85" s="3" t="s">
        <v>153</v>
      </c>
      <c r="B85" s="4" t="s">
        <v>154</v>
      </c>
      <c r="C85" s="5">
        <v>37681.21</v>
      </c>
      <c r="D85" s="5">
        <v>43555.21</v>
      </c>
      <c r="E85" s="18">
        <f t="shared" si="1"/>
        <v>115.5886713828988</v>
      </c>
    </row>
    <row r="86" spans="1:5" ht="42.75" x14ac:dyDescent="0.25">
      <c r="A86" s="3" t="s">
        <v>155</v>
      </c>
      <c r="B86" s="4" t="s">
        <v>156</v>
      </c>
      <c r="C86" s="5">
        <v>8809.01</v>
      </c>
      <c r="D86" s="5">
        <v>11786.66</v>
      </c>
      <c r="E86" s="18">
        <f t="shared" si="1"/>
        <v>133.80232284899211</v>
      </c>
    </row>
    <row r="87" spans="1:5" ht="53.25" x14ac:dyDescent="0.25">
      <c r="A87" s="3" t="s">
        <v>157</v>
      </c>
      <c r="B87" s="4" t="s">
        <v>158</v>
      </c>
      <c r="C87" s="5">
        <v>8809.01</v>
      </c>
      <c r="D87" s="5">
        <v>11786.66</v>
      </c>
      <c r="E87" s="18">
        <f t="shared" si="1"/>
        <v>133.80232284899211</v>
      </c>
    </row>
    <row r="88" spans="1:5" ht="63.75" x14ac:dyDescent="0.25">
      <c r="A88" s="3" t="s">
        <v>159</v>
      </c>
      <c r="B88" s="4" t="s">
        <v>160</v>
      </c>
      <c r="C88" s="5">
        <v>28972.77</v>
      </c>
      <c r="D88" s="5">
        <v>28972.77</v>
      </c>
      <c r="E88" s="18">
        <f t="shared" si="1"/>
        <v>100</v>
      </c>
    </row>
    <row r="89" spans="1:5" ht="53.25" x14ac:dyDescent="0.25">
      <c r="A89" s="3" t="s">
        <v>161</v>
      </c>
      <c r="B89" s="4" t="s">
        <v>162</v>
      </c>
      <c r="C89" s="5">
        <v>28972.77</v>
      </c>
      <c r="D89" s="5">
        <v>28972.77</v>
      </c>
      <c r="E89" s="18">
        <f t="shared" si="1"/>
        <v>100</v>
      </c>
    </row>
    <row r="90" spans="1:5" ht="74.25" x14ac:dyDescent="0.25">
      <c r="A90" s="3" t="s">
        <v>163</v>
      </c>
      <c r="B90" s="4" t="s">
        <v>164</v>
      </c>
      <c r="C90" s="5">
        <v>28972.77</v>
      </c>
      <c r="D90" s="5">
        <v>28972.77</v>
      </c>
      <c r="E90" s="18">
        <f t="shared" si="1"/>
        <v>100</v>
      </c>
    </row>
    <row r="91" spans="1:5" x14ac:dyDescent="0.25">
      <c r="A91" s="3" t="s">
        <v>165</v>
      </c>
      <c r="B91" s="4" t="s">
        <v>166</v>
      </c>
      <c r="C91" s="5">
        <v>848465</v>
      </c>
      <c r="D91" s="5">
        <v>867686.55</v>
      </c>
      <c r="E91" s="18">
        <f t="shared" si="1"/>
        <v>102.26544995963299</v>
      </c>
    </row>
    <row r="92" spans="1:5" ht="32.25" x14ac:dyDescent="0.25">
      <c r="A92" s="3" t="s">
        <v>167</v>
      </c>
      <c r="B92" s="4" t="s">
        <v>168</v>
      </c>
      <c r="C92" s="5">
        <v>857300.72</v>
      </c>
      <c r="D92" s="5">
        <v>876522.27</v>
      </c>
      <c r="E92" s="18">
        <f t="shared" si="1"/>
        <v>102.24210123140922</v>
      </c>
    </row>
    <row r="93" spans="1:5" ht="53.25" x14ac:dyDescent="0.25">
      <c r="A93" s="3" t="s">
        <v>169</v>
      </c>
      <c r="B93" s="4" t="s">
        <v>170</v>
      </c>
      <c r="C93" s="5">
        <v>-115299.36</v>
      </c>
      <c r="D93" s="5">
        <v>-124417.32</v>
      </c>
      <c r="E93" s="18">
        <f t="shared" si="1"/>
        <v>107.90807511854359</v>
      </c>
    </row>
    <row r="94" spans="1:5" ht="74.25" x14ac:dyDescent="0.25">
      <c r="A94" s="3" t="s">
        <v>171</v>
      </c>
      <c r="B94" s="4" t="s">
        <v>172</v>
      </c>
      <c r="C94" s="5">
        <v>-115299.36</v>
      </c>
      <c r="D94" s="5">
        <v>-124417.32</v>
      </c>
      <c r="E94" s="18">
        <f t="shared" si="1"/>
        <v>107.90807511854359</v>
      </c>
    </row>
    <row r="95" spans="1:5" ht="74.25" x14ac:dyDescent="0.25">
      <c r="A95" s="3" t="s">
        <v>173</v>
      </c>
      <c r="B95" s="4" t="s">
        <v>174</v>
      </c>
      <c r="C95" s="5">
        <v>63154.42</v>
      </c>
      <c r="D95" s="5">
        <v>69565.36</v>
      </c>
      <c r="E95" s="18">
        <f t="shared" si="1"/>
        <v>110.15121348592862</v>
      </c>
    </row>
    <row r="96" spans="1:5" ht="95.25" x14ac:dyDescent="0.25">
      <c r="A96" s="3" t="s">
        <v>175</v>
      </c>
      <c r="B96" s="4" t="s">
        <v>176</v>
      </c>
      <c r="C96" s="5">
        <v>63154.42</v>
      </c>
      <c r="D96" s="5">
        <v>69565.36</v>
      </c>
      <c r="E96" s="18">
        <f t="shared" si="1"/>
        <v>110.15121348592862</v>
      </c>
    </row>
    <row r="97" spans="1:5" ht="53.25" x14ac:dyDescent="0.25">
      <c r="A97" s="3" t="s">
        <v>177</v>
      </c>
      <c r="B97" s="4" t="s">
        <v>178</v>
      </c>
      <c r="C97" s="5">
        <v>144.94</v>
      </c>
      <c r="D97" s="5">
        <v>289.16000000000003</v>
      </c>
      <c r="E97" s="18">
        <f t="shared" si="1"/>
        <v>199.50324272112601</v>
      </c>
    </row>
    <row r="98" spans="1:5" ht="74.25" x14ac:dyDescent="0.25">
      <c r="A98" s="3" t="s">
        <v>179</v>
      </c>
      <c r="B98" s="4" t="s">
        <v>180</v>
      </c>
      <c r="C98" s="5">
        <v>144.94</v>
      </c>
      <c r="D98" s="5">
        <v>289.16000000000003</v>
      </c>
      <c r="E98" s="18">
        <f t="shared" si="1"/>
        <v>199.50324272112601</v>
      </c>
    </row>
    <row r="99" spans="1:5" ht="63.75" x14ac:dyDescent="0.25">
      <c r="A99" s="3" t="s">
        <v>181</v>
      </c>
      <c r="B99" s="4" t="s">
        <v>182</v>
      </c>
      <c r="C99" s="6" t="s">
        <v>9</v>
      </c>
      <c r="D99" s="6" t="s">
        <v>9</v>
      </c>
      <c r="E99" s="18" t="e">
        <f t="shared" si="1"/>
        <v>#VALUE!</v>
      </c>
    </row>
    <row r="100" spans="1:5" ht="53.25" x14ac:dyDescent="0.25">
      <c r="A100" s="3" t="s">
        <v>183</v>
      </c>
      <c r="B100" s="4" t="s">
        <v>184</v>
      </c>
      <c r="C100" s="5">
        <v>1081042.3500000001</v>
      </c>
      <c r="D100" s="5">
        <v>1098042.3400000001</v>
      </c>
      <c r="E100" s="18">
        <f t="shared" si="1"/>
        <v>101.5725554137634</v>
      </c>
    </row>
    <row r="101" spans="1:5" ht="74.25" x14ac:dyDescent="0.25">
      <c r="A101" s="3" t="s">
        <v>185</v>
      </c>
      <c r="B101" s="4" t="s">
        <v>186</v>
      </c>
      <c r="C101" s="5">
        <v>1081042.3500000001</v>
      </c>
      <c r="D101" s="5">
        <v>1098042.3400000001</v>
      </c>
      <c r="E101" s="18">
        <f t="shared" si="1"/>
        <v>101.5725554137634</v>
      </c>
    </row>
    <row r="102" spans="1:5" ht="53.25" x14ac:dyDescent="0.25">
      <c r="A102" s="3" t="s">
        <v>187</v>
      </c>
      <c r="B102" s="4" t="s">
        <v>188</v>
      </c>
      <c r="C102" s="5">
        <v>2037.35</v>
      </c>
      <c r="D102" s="5">
        <v>2000</v>
      </c>
      <c r="E102" s="18">
        <f t="shared" si="1"/>
        <v>98.166736201438155</v>
      </c>
    </row>
    <row r="103" spans="1:5" ht="74.25" x14ac:dyDescent="0.25">
      <c r="A103" s="3" t="s">
        <v>189</v>
      </c>
      <c r="B103" s="4" t="s">
        <v>190</v>
      </c>
      <c r="C103" s="5">
        <v>2037.35</v>
      </c>
      <c r="D103" s="5">
        <v>2000</v>
      </c>
      <c r="E103" s="18">
        <f t="shared" si="1"/>
        <v>98.166736201438155</v>
      </c>
    </row>
    <row r="104" spans="1:5" ht="63.75" x14ac:dyDescent="0.25">
      <c r="A104" s="3" t="s">
        <v>191</v>
      </c>
      <c r="B104" s="4" t="s">
        <v>192</v>
      </c>
      <c r="C104" s="6" t="s">
        <v>9</v>
      </c>
      <c r="D104" s="5">
        <v>250</v>
      </c>
      <c r="E104" s="18">
        <v>0</v>
      </c>
    </row>
    <row r="105" spans="1:5" ht="84.75" x14ac:dyDescent="0.25">
      <c r="A105" s="3" t="s">
        <v>193</v>
      </c>
      <c r="B105" s="4" t="s">
        <v>194</v>
      </c>
      <c r="C105" s="6" t="s">
        <v>9</v>
      </c>
      <c r="D105" s="5">
        <v>250</v>
      </c>
      <c r="E105" s="18">
        <v>0</v>
      </c>
    </row>
    <row r="106" spans="1:5" ht="63.75" x14ac:dyDescent="0.25">
      <c r="A106" s="3" t="s">
        <v>195</v>
      </c>
      <c r="B106" s="4" t="s">
        <v>196</v>
      </c>
      <c r="C106" s="6" t="s">
        <v>9</v>
      </c>
      <c r="D106" s="5">
        <v>2.02</v>
      </c>
      <c r="E106" s="18">
        <v>0</v>
      </c>
    </row>
    <row r="107" spans="1:5" ht="105.75" x14ac:dyDescent="0.25">
      <c r="A107" s="3" t="s">
        <v>197</v>
      </c>
      <c r="B107" s="4" t="s">
        <v>198</v>
      </c>
      <c r="C107" s="6" t="s">
        <v>9</v>
      </c>
      <c r="D107" s="5">
        <v>2.02</v>
      </c>
      <c r="E107" s="18">
        <v>0</v>
      </c>
    </row>
    <row r="108" spans="1:5" ht="53.25" x14ac:dyDescent="0.25">
      <c r="A108" s="3" t="s">
        <v>199</v>
      </c>
      <c r="B108" s="4" t="s">
        <v>200</v>
      </c>
      <c r="C108" s="5">
        <v>1400</v>
      </c>
      <c r="D108" s="5">
        <v>1400</v>
      </c>
      <c r="E108" s="18">
        <f t="shared" si="1"/>
        <v>100</v>
      </c>
    </row>
    <row r="109" spans="1:5" ht="74.25" x14ac:dyDescent="0.25">
      <c r="A109" s="3" t="s">
        <v>201</v>
      </c>
      <c r="B109" s="4" t="s">
        <v>202</v>
      </c>
      <c r="C109" s="5">
        <v>1400</v>
      </c>
      <c r="D109" s="5">
        <v>1400</v>
      </c>
      <c r="E109" s="18">
        <f t="shared" si="1"/>
        <v>100</v>
      </c>
    </row>
    <row r="110" spans="1:5" ht="53.25" x14ac:dyDescent="0.25">
      <c r="A110" s="3" t="s">
        <v>203</v>
      </c>
      <c r="B110" s="4" t="s">
        <v>204</v>
      </c>
      <c r="C110" s="5">
        <v>18999.990000000002</v>
      </c>
      <c r="D110" s="5">
        <v>19000</v>
      </c>
      <c r="E110" s="18">
        <f t="shared" si="1"/>
        <v>100.00005263160664</v>
      </c>
    </row>
    <row r="111" spans="1:5" ht="74.25" x14ac:dyDescent="0.25">
      <c r="A111" s="3" t="s">
        <v>205</v>
      </c>
      <c r="B111" s="4" t="s">
        <v>206</v>
      </c>
      <c r="C111" s="5">
        <v>18999.990000000002</v>
      </c>
      <c r="D111" s="5">
        <v>19000</v>
      </c>
      <c r="E111" s="18">
        <f t="shared" si="1"/>
        <v>100.00005263160664</v>
      </c>
    </row>
    <row r="112" spans="1:5" ht="63.75" x14ac:dyDescent="0.25">
      <c r="A112" s="3" t="s">
        <v>207</v>
      </c>
      <c r="B112" s="4" t="s">
        <v>208</v>
      </c>
      <c r="C112" s="5">
        <v>-194178.97</v>
      </c>
      <c r="D112" s="5">
        <v>-189609.29</v>
      </c>
      <c r="E112" s="18">
        <f t="shared" si="1"/>
        <v>97.646665856760904</v>
      </c>
    </row>
    <row r="113" spans="1:5" ht="84.75" x14ac:dyDescent="0.25">
      <c r="A113" s="3" t="s">
        <v>209</v>
      </c>
      <c r="B113" s="4" t="s">
        <v>210</v>
      </c>
      <c r="C113" s="5">
        <v>-194178.97</v>
      </c>
      <c r="D113" s="5">
        <v>-189609.29</v>
      </c>
      <c r="E113" s="18">
        <f t="shared" si="1"/>
        <v>97.646665856760904</v>
      </c>
    </row>
    <row r="114" spans="1:5" ht="95.25" x14ac:dyDescent="0.25">
      <c r="A114" s="3" t="s">
        <v>211</v>
      </c>
      <c r="B114" s="4" t="s">
        <v>212</v>
      </c>
      <c r="C114" s="5">
        <v>-8735.7199999999993</v>
      </c>
      <c r="D114" s="5">
        <v>-8735.7199999999993</v>
      </c>
      <c r="E114" s="18">
        <f t="shared" si="1"/>
        <v>100</v>
      </c>
    </row>
    <row r="115" spans="1:5" ht="53.25" x14ac:dyDescent="0.25">
      <c r="A115" s="3" t="s">
        <v>213</v>
      </c>
      <c r="B115" s="4" t="s">
        <v>214</v>
      </c>
      <c r="C115" s="5">
        <v>699.28</v>
      </c>
      <c r="D115" s="5">
        <v>699.28</v>
      </c>
      <c r="E115" s="18">
        <f t="shared" si="1"/>
        <v>100</v>
      </c>
    </row>
    <row r="116" spans="1:5" ht="63.75" x14ac:dyDescent="0.25">
      <c r="A116" s="3" t="s">
        <v>215</v>
      </c>
      <c r="B116" s="4" t="s">
        <v>216</v>
      </c>
      <c r="C116" s="5">
        <v>699.28</v>
      </c>
      <c r="D116" s="5">
        <v>699.28</v>
      </c>
      <c r="E116" s="18">
        <f t="shared" si="1"/>
        <v>100</v>
      </c>
    </row>
    <row r="117" spans="1:5" ht="74.25" x14ac:dyDescent="0.25">
      <c r="A117" s="3" t="s">
        <v>217</v>
      </c>
      <c r="B117" s="4" t="s">
        <v>218</v>
      </c>
      <c r="C117" s="5">
        <v>-9435</v>
      </c>
      <c r="D117" s="5">
        <v>-9435</v>
      </c>
      <c r="E117" s="18">
        <f t="shared" si="1"/>
        <v>100</v>
      </c>
    </row>
    <row r="118" spans="1:5" ht="63.75" x14ac:dyDescent="0.25">
      <c r="A118" s="3" t="s">
        <v>219</v>
      </c>
      <c r="B118" s="4" t="s">
        <v>220</v>
      </c>
      <c r="C118" s="5">
        <v>-9435</v>
      </c>
      <c r="D118" s="5">
        <v>-9435</v>
      </c>
      <c r="E118" s="18">
        <f t="shared" si="1"/>
        <v>100</v>
      </c>
    </row>
    <row r="119" spans="1:5" ht="21.75" x14ac:dyDescent="0.25">
      <c r="A119" s="3" t="s">
        <v>221</v>
      </c>
      <c r="B119" s="4" t="s">
        <v>222</v>
      </c>
      <c r="C119" s="5">
        <v>-100</v>
      </c>
      <c r="D119" s="5">
        <v>-100</v>
      </c>
      <c r="E119" s="18">
        <f t="shared" si="1"/>
        <v>100</v>
      </c>
    </row>
    <row r="120" spans="1:5" ht="63.75" x14ac:dyDescent="0.25">
      <c r="A120" s="3" t="s">
        <v>223</v>
      </c>
      <c r="B120" s="4" t="s">
        <v>224</v>
      </c>
      <c r="C120" s="5">
        <v>-100</v>
      </c>
      <c r="D120" s="5">
        <v>-100</v>
      </c>
      <c r="E120" s="18">
        <f t="shared" si="1"/>
        <v>100</v>
      </c>
    </row>
    <row r="121" spans="1:5" ht="63.75" x14ac:dyDescent="0.25">
      <c r="A121" s="3" t="s">
        <v>225</v>
      </c>
      <c r="B121" s="4" t="s">
        <v>226</v>
      </c>
      <c r="C121" s="5">
        <v>-100</v>
      </c>
      <c r="D121" s="5">
        <v>-100</v>
      </c>
      <c r="E121" s="18">
        <f t="shared" si="1"/>
        <v>100</v>
      </c>
    </row>
    <row r="122" spans="1:5" x14ac:dyDescent="0.25">
      <c r="A122" s="3" t="s">
        <v>227</v>
      </c>
      <c r="B122" s="4" t="s">
        <v>228</v>
      </c>
      <c r="C122" s="5">
        <v>555270</v>
      </c>
      <c r="D122" s="5">
        <v>536732.31999999995</v>
      </c>
      <c r="E122" s="18">
        <f t="shared" si="1"/>
        <v>96.66150161182847</v>
      </c>
    </row>
    <row r="123" spans="1:5" x14ac:dyDescent="0.25">
      <c r="A123" s="3" t="s">
        <v>229</v>
      </c>
      <c r="B123" s="4" t="s">
        <v>230</v>
      </c>
      <c r="C123" s="6" t="s">
        <v>9</v>
      </c>
      <c r="D123" s="5">
        <v>-20315.68</v>
      </c>
      <c r="E123" s="18">
        <v>0</v>
      </c>
    </row>
    <row r="124" spans="1:5" ht="21.75" x14ac:dyDescent="0.25">
      <c r="A124" s="3" t="s">
        <v>231</v>
      </c>
      <c r="B124" s="4" t="s">
        <v>232</v>
      </c>
      <c r="C124" s="6" t="s">
        <v>9</v>
      </c>
      <c r="D124" s="5">
        <v>-20315.68</v>
      </c>
      <c r="E124" s="18">
        <v>0</v>
      </c>
    </row>
    <row r="125" spans="1:5" x14ac:dyDescent="0.25">
      <c r="A125" s="3" t="s">
        <v>233</v>
      </c>
      <c r="B125" s="4" t="s">
        <v>234</v>
      </c>
      <c r="C125" s="5">
        <v>75000</v>
      </c>
      <c r="D125" s="5">
        <v>76778</v>
      </c>
      <c r="E125" s="18">
        <f t="shared" si="1"/>
        <v>102.37066666666666</v>
      </c>
    </row>
    <row r="126" spans="1:5" ht="21.75" x14ac:dyDescent="0.25">
      <c r="A126" s="3" t="s">
        <v>235</v>
      </c>
      <c r="B126" s="4" t="s">
        <v>236</v>
      </c>
      <c r="C126" s="5">
        <v>75000</v>
      </c>
      <c r="D126" s="5">
        <v>76778</v>
      </c>
      <c r="E126" s="18">
        <f t="shared" si="1"/>
        <v>102.37066666666666</v>
      </c>
    </row>
    <row r="127" spans="1:5" x14ac:dyDescent="0.25">
      <c r="A127" s="3" t="s">
        <v>237</v>
      </c>
      <c r="B127" s="4" t="s">
        <v>238</v>
      </c>
      <c r="C127" s="5">
        <v>480270</v>
      </c>
      <c r="D127" s="5">
        <v>480270</v>
      </c>
      <c r="E127" s="18">
        <f t="shared" si="1"/>
        <v>100</v>
      </c>
    </row>
    <row r="128" spans="1:5" ht="21.75" x14ac:dyDescent="0.25">
      <c r="A128" s="3" t="s">
        <v>239</v>
      </c>
      <c r="B128" s="4" t="s">
        <v>240</v>
      </c>
      <c r="C128" s="5">
        <v>480270</v>
      </c>
      <c r="D128" s="5">
        <v>480270</v>
      </c>
      <c r="E128" s="18">
        <f t="shared" si="1"/>
        <v>100</v>
      </c>
    </row>
    <row r="129" spans="1:5" x14ac:dyDescent="0.25">
      <c r="A129" s="3" t="s">
        <v>241</v>
      </c>
      <c r="B129" s="4" t="s">
        <v>242</v>
      </c>
      <c r="C129" s="5">
        <v>749398323.89999998</v>
      </c>
      <c r="D129" s="5">
        <v>724976373.38</v>
      </c>
      <c r="E129" s="18">
        <f t="shared" si="1"/>
        <v>96.74112554817259</v>
      </c>
    </row>
    <row r="130" spans="1:5" ht="32.25" x14ac:dyDescent="0.25">
      <c r="A130" s="3" t="s">
        <v>243</v>
      </c>
      <c r="B130" s="4" t="s">
        <v>244</v>
      </c>
      <c r="C130" s="5">
        <v>749486325.37</v>
      </c>
      <c r="D130" s="5">
        <v>724928013.91999996</v>
      </c>
      <c r="E130" s="18">
        <f t="shared" si="1"/>
        <v>96.723314272895323</v>
      </c>
    </row>
    <row r="131" spans="1:5" ht="21.75" x14ac:dyDescent="0.25">
      <c r="A131" s="3" t="s">
        <v>245</v>
      </c>
      <c r="B131" s="4" t="s">
        <v>246</v>
      </c>
      <c r="C131" s="5">
        <v>318345100</v>
      </c>
      <c r="D131" s="5">
        <v>318345100</v>
      </c>
      <c r="E131" s="18">
        <f t="shared" si="1"/>
        <v>100</v>
      </c>
    </row>
    <row r="132" spans="1:5" ht="21.75" x14ac:dyDescent="0.25">
      <c r="A132" s="3" t="s">
        <v>247</v>
      </c>
      <c r="B132" s="4" t="s">
        <v>248</v>
      </c>
      <c r="C132" s="5">
        <v>143753400</v>
      </c>
      <c r="D132" s="5">
        <v>143753400</v>
      </c>
      <c r="E132" s="18">
        <f t="shared" si="1"/>
        <v>100</v>
      </c>
    </row>
    <row r="133" spans="1:5" ht="32.25" x14ac:dyDescent="0.25">
      <c r="A133" s="3" t="s">
        <v>249</v>
      </c>
      <c r="B133" s="4" t="s">
        <v>250</v>
      </c>
      <c r="C133" s="5">
        <v>143753400</v>
      </c>
      <c r="D133" s="5">
        <v>143753400</v>
      </c>
      <c r="E133" s="18">
        <f t="shared" si="1"/>
        <v>100</v>
      </c>
    </row>
    <row r="134" spans="1:5" ht="21.75" x14ac:dyDescent="0.25">
      <c r="A134" s="3" t="s">
        <v>251</v>
      </c>
      <c r="B134" s="4" t="s">
        <v>252</v>
      </c>
      <c r="C134" s="5">
        <v>114417800</v>
      </c>
      <c r="D134" s="5">
        <v>114417800</v>
      </c>
      <c r="E134" s="18">
        <f t="shared" si="1"/>
        <v>100</v>
      </c>
    </row>
    <row r="135" spans="1:5" ht="32.25" x14ac:dyDescent="0.25">
      <c r="A135" s="3" t="s">
        <v>253</v>
      </c>
      <c r="B135" s="4" t="s">
        <v>254</v>
      </c>
      <c r="C135" s="5">
        <v>114417800</v>
      </c>
      <c r="D135" s="5">
        <v>114417800</v>
      </c>
      <c r="E135" s="18">
        <f t="shared" si="1"/>
        <v>100</v>
      </c>
    </row>
    <row r="136" spans="1:5" x14ac:dyDescent="0.25">
      <c r="A136" s="3" t="s">
        <v>255</v>
      </c>
      <c r="B136" s="4" t="s">
        <v>256</v>
      </c>
      <c r="C136" s="5">
        <v>60173900</v>
      </c>
      <c r="D136" s="5">
        <v>60173900</v>
      </c>
      <c r="E136" s="18">
        <f t="shared" si="1"/>
        <v>100</v>
      </c>
    </row>
    <row r="137" spans="1:5" ht="21.75" x14ac:dyDescent="0.25">
      <c r="A137" s="3" t="s">
        <v>257</v>
      </c>
      <c r="B137" s="4" t="s">
        <v>258</v>
      </c>
      <c r="C137" s="5">
        <v>60173900</v>
      </c>
      <c r="D137" s="5">
        <v>60173900</v>
      </c>
      <c r="E137" s="18">
        <f t="shared" si="1"/>
        <v>100</v>
      </c>
    </row>
    <row r="138" spans="1:5" ht="21.75" x14ac:dyDescent="0.25">
      <c r="A138" s="3" t="s">
        <v>259</v>
      </c>
      <c r="B138" s="4" t="s">
        <v>260</v>
      </c>
      <c r="C138" s="5">
        <v>145464592.12</v>
      </c>
      <c r="D138" s="5">
        <v>121343599.77</v>
      </c>
      <c r="E138" s="18">
        <f t="shared" si="1"/>
        <v>83.417963094344245</v>
      </c>
    </row>
    <row r="139" spans="1:5" ht="95.25" x14ac:dyDescent="0.25">
      <c r="A139" s="3" t="s">
        <v>261</v>
      </c>
      <c r="B139" s="4" t="s">
        <v>262</v>
      </c>
      <c r="C139" s="5">
        <v>19186414.32</v>
      </c>
      <c r="D139" s="5">
        <v>11232400</v>
      </c>
      <c r="E139" s="18">
        <f t="shared" si="1"/>
        <v>58.543507987791642</v>
      </c>
    </row>
    <row r="140" spans="1:5" ht="95.25" x14ac:dyDescent="0.25">
      <c r="A140" s="3" t="s">
        <v>263</v>
      </c>
      <c r="B140" s="4" t="s">
        <v>264</v>
      </c>
      <c r="C140" s="5">
        <v>19186414.32</v>
      </c>
      <c r="D140" s="5">
        <v>11232400</v>
      </c>
      <c r="E140" s="18">
        <f t="shared" ref="E140:E177" si="2">100/C140*D140</f>
        <v>58.543507987791642</v>
      </c>
    </row>
    <row r="141" spans="1:5" ht="74.25" x14ac:dyDescent="0.25">
      <c r="A141" s="3" t="s">
        <v>265</v>
      </c>
      <c r="B141" s="4" t="s">
        <v>266</v>
      </c>
      <c r="C141" s="5">
        <v>6798562.46</v>
      </c>
      <c r="D141" s="5">
        <v>3077226.1</v>
      </c>
      <c r="E141" s="18">
        <f t="shared" si="2"/>
        <v>45.262893708856211</v>
      </c>
    </row>
    <row r="142" spans="1:5" ht="74.25" x14ac:dyDescent="0.25">
      <c r="A142" s="3" t="s">
        <v>267</v>
      </c>
      <c r="B142" s="4" t="s">
        <v>268</v>
      </c>
      <c r="C142" s="5">
        <v>6798562.46</v>
      </c>
      <c r="D142" s="5">
        <v>3077226.1</v>
      </c>
      <c r="E142" s="18">
        <f t="shared" si="2"/>
        <v>45.262893708856211</v>
      </c>
    </row>
    <row r="143" spans="1:5" ht="42.75" x14ac:dyDescent="0.25">
      <c r="A143" s="3" t="s">
        <v>269</v>
      </c>
      <c r="B143" s="4" t="s">
        <v>270</v>
      </c>
      <c r="C143" s="5">
        <v>3781700</v>
      </c>
      <c r="D143" s="5">
        <v>3725850.86</v>
      </c>
      <c r="E143" s="18">
        <f t="shared" si="2"/>
        <v>98.52317370494751</v>
      </c>
    </row>
    <row r="144" spans="1:5" ht="53.25" x14ac:dyDescent="0.25">
      <c r="A144" s="3" t="s">
        <v>271</v>
      </c>
      <c r="B144" s="4" t="s">
        <v>272</v>
      </c>
      <c r="C144" s="5">
        <v>3781700</v>
      </c>
      <c r="D144" s="5">
        <v>3725850.86</v>
      </c>
      <c r="E144" s="18">
        <f t="shared" si="2"/>
        <v>98.52317370494751</v>
      </c>
    </row>
    <row r="145" spans="1:5" ht="42.75" x14ac:dyDescent="0.25">
      <c r="A145" s="3" t="s">
        <v>273</v>
      </c>
      <c r="B145" s="4" t="s">
        <v>274</v>
      </c>
      <c r="C145" s="5">
        <v>1085394</v>
      </c>
      <c r="D145" s="5">
        <v>1085394</v>
      </c>
      <c r="E145" s="18">
        <f t="shared" si="2"/>
        <v>100</v>
      </c>
    </row>
    <row r="146" spans="1:5" ht="42.75" x14ac:dyDescent="0.25">
      <c r="A146" s="3" t="s">
        <v>275</v>
      </c>
      <c r="B146" s="4" t="s">
        <v>276</v>
      </c>
      <c r="C146" s="5">
        <v>1085394</v>
      </c>
      <c r="D146" s="5">
        <v>1085394</v>
      </c>
      <c r="E146" s="18">
        <f t="shared" si="2"/>
        <v>100</v>
      </c>
    </row>
    <row r="147" spans="1:5" ht="21.75" x14ac:dyDescent="0.25">
      <c r="A147" s="3" t="s">
        <v>277</v>
      </c>
      <c r="B147" s="4" t="s">
        <v>278</v>
      </c>
      <c r="C147" s="5">
        <v>503345.47</v>
      </c>
      <c r="D147" s="5">
        <v>503345.47</v>
      </c>
      <c r="E147" s="18">
        <f t="shared" si="2"/>
        <v>100</v>
      </c>
    </row>
    <row r="148" spans="1:5" ht="32.25" x14ac:dyDescent="0.25">
      <c r="A148" s="3" t="s">
        <v>279</v>
      </c>
      <c r="B148" s="4" t="s">
        <v>280</v>
      </c>
      <c r="C148" s="5">
        <v>503345.47</v>
      </c>
      <c r="D148" s="5">
        <v>503345.47</v>
      </c>
      <c r="E148" s="18">
        <f t="shared" si="2"/>
        <v>100</v>
      </c>
    </row>
    <row r="149" spans="1:5" ht="21.75" x14ac:dyDescent="0.25">
      <c r="A149" s="3" t="s">
        <v>281</v>
      </c>
      <c r="B149" s="4" t="s">
        <v>282</v>
      </c>
      <c r="C149" s="5">
        <v>203400</v>
      </c>
      <c r="D149" s="5">
        <v>203400</v>
      </c>
      <c r="E149" s="18">
        <f t="shared" si="2"/>
        <v>100</v>
      </c>
    </row>
    <row r="150" spans="1:5" ht="21.75" x14ac:dyDescent="0.25">
      <c r="A150" s="3" t="s">
        <v>283</v>
      </c>
      <c r="B150" s="4" t="s">
        <v>284</v>
      </c>
      <c r="C150" s="5">
        <v>203400</v>
      </c>
      <c r="D150" s="5">
        <v>203400</v>
      </c>
      <c r="E150" s="18">
        <f t="shared" si="2"/>
        <v>100</v>
      </c>
    </row>
    <row r="151" spans="1:5" ht="21.75" x14ac:dyDescent="0.25">
      <c r="A151" s="3" t="s">
        <v>285</v>
      </c>
      <c r="B151" s="4" t="s">
        <v>286</v>
      </c>
      <c r="C151" s="5">
        <v>10313044.52</v>
      </c>
      <c r="D151" s="5">
        <v>10313044.52</v>
      </c>
      <c r="E151" s="18">
        <f t="shared" si="2"/>
        <v>100.00000000000001</v>
      </c>
    </row>
    <row r="152" spans="1:5" ht="32.25" x14ac:dyDescent="0.25">
      <c r="A152" s="3" t="s">
        <v>287</v>
      </c>
      <c r="B152" s="4" t="s">
        <v>288</v>
      </c>
      <c r="C152" s="5">
        <v>10313044.52</v>
      </c>
      <c r="D152" s="5">
        <v>10313044.52</v>
      </c>
      <c r="E152" s="18">
        <f t="shared" si="2"/>
        <v>100.00000000000001</v>
      </c>
    </row>
    <row r="153" spans="1:5" x14ac:dyDescent="0.25">
      <c r="A153" s="3" t="s">
        <v>289</v>
      </c>
      <c r="B153" s="4" t="s">
        <v>290</v>
      </c>
      <c r="C153" s="5">
        <v>103592731.34999999</v>
      </c>
      <c r="D153" s="5">
        <v>91202938.819999993</v>
      </c>
      <c r="E153" s="18">
        <f t="shared" si="2"/>
        <v>88.039901672116684</v>
      </c>
    </row>
    <row r="154" spans="1:5" ht="21.75" x14ac:dyDescent="0.25">
      <c r="A154" s="3" t="s">
        <v>291</v>
      </c>
      <c r="B154" s="4" t="s">
        <v>292</v>
      </c>
      <c r="C154" s="5">
        <v>103592731.34999999</v>
      </c>
      <c r="D154" s="5">
        <v>91202938.819999993</v>
      </c>
      <c r="E154" s="18">
        <f t="shared" si="2"/>
        <v>88.039901672116684</v>
      </c>
    </row>
    <row r="155" spans="1:5" ht="21.75" x14ac:dyDescent="0.25">
      <c r="A155" s="3" t="s">
        <v>293</v>
      </c>
      <c r="B155" s="4" t="s">
        <v>294</v>
      </c>
      <c r="C155" s="5">
        <v>209478466.25</v>
      </c>
      <c r="D155" s="5">
        <v>209472672.21000001</v>
      </c>
      <c r="E155" s="18">
        <f t="shared" si="2"/>
        <v>99.997234064148117</v>
      </c>
    </row>
    <row r="156" spans="1:5" ht="32.25" x14ac:dyDescent="0.25">
      <c r="A156" s="3" t="s">
        <v>295</v>
      </c>
      <c r="B156" s="4" t="s">
        <v>296</v>
      </c>
      <c r="C156" s="5">
        <v>208733257.44999999</v>
      </c>
      <c r="D156" s="5">
        <v>208731968.44999999</v>
      </c>
      <c r="E156" s="18">
        <f t="shared" si="2"/>
        <v>99.999382465441414</v>
      </c>
    </row>
    <row r="157" spans="1:5" ht="32.25" x14ac:dyDescent="0.25">
      <c r="A157" s="3" t="s">
        <v>297</v>
      </c>
      <c r="B157" s="4" t="s">
        <v>298</v>
      </c>
      <c r="C157" s="5">
        <v>208733257.44999999</v>
      </c>
      <c r="D157" s="5">
        <v>208731968.44999999</v>
      </c>
      <c r="E157" s="18">
        <f t="shared" si="2"/>
        <v>99.999382465441414</v>
      </c>
    </row>
    <row r="158" spans="1:5" ht="63.75" x14ac:dyDescent="0.25">
      <c r="A158" s="3" t="s">
        <v>299</v>
      </c>
      <c r="B158" s="4" t="s">
        <v>300</v>
      </c>
      <c r="C158" s="5">
        <v>159910</v>
      </c>
      <c r="D158" s="5">
        <v>159905</v>
      </c>
      <c r="E158" s="18">
        <f t="shared" si="2"/>
        <v>99.996873241198159</v>
      </c>
    </row>
    <row r="159" spans="1:5" ht="63.75" x14ac:dyDescent="0.25">
      <c r="A159" s="3" t="s">
        <v>301</v>
      </c>
      <c r="B159" s="4" t="s">
        <v>302</v>
      </c>
      <c r="C159" s="5">
        <v>159910</v>
      </c>
      <c r="D159" s="5">
        <v>159905</v>
      </c>
      <c r="E159" s="18">
        <f t="shared" si="2"/>
        <v>99.996873241198159</v>
      </c>
    </row>
    <row r="160" spans="1:5" ht="42.75" x14ac:dyDescent="0.25">
      <c r="A160" s="3" t="s">
        <v>303</v>
      </c>
      <c r="B160" s="4" t="s">
        <v>304</v>
      </c>
      <c r="C160" s="5">
        <v>532698.80000000005</v>
      </c>
      <c r="D160" s="5">
        <v>532698.76</v>
      </c>
      <c r="E160" s="18">
        <f t="shared" si="2"/>
        <v>99.999992491066251</v>
      </c>
    </row>
    <row r="161" spans="1:5" ht="42.75" x14ac:dyDescent="0.25">
      <c r="A161" s="3" t="s">
        <v>305</v>
      </c>
      <c r="B161" s="4" t="s">
        <v>306</v>
      </c>
      <c r="C161" s="5">
        <v>532698.80000000005</v>
      </c>
      <c r="D161" s="5">
        <v>532698.76</v>
      </c>
      <c r="E161" s="18">
        <f t="shared" si="2"/>
        <v>99.999992491066251</v>
      </c>
    </row>
    <row r="162" spans="1:5" ht="42.75" x14ac:dyDescent="0.25">
      <c r="A162" s="3" t="s">
        <v>307</v>
      </c>
      <c r="B162" s="4" t="s">
        <v>308</v>
      </c>
      <c r="C162" s="5">
        <v>52600</v>
      </c>
      <c r="D162" s="5">
        <v>48100</v>
      </c>
      <c r="E162" s="18">
        <f t="shared" si="2"/>
        <v>91.444866920152094</v>
      </c>
    </row>
    <row r="163" spans="1:5" ht="53.25" x14ac:dyDescent="0.25">
      <c r="A163" s="3" t="s">
        <v>309</v>
      </c>
      <c r="B163" s="4" t="s">
        <v>310</v>
      </c>
      <c r="C163" s="5">
        <v>52600</v>
      </c>
      <c r="D163" s="5">
        <v>48100</v>
      </c>
      <c r="E163" s="18">
        <f t="shared" si="2"/>
        <v>91.444866920152094</v>
      </c>
    </row>
    <row r="164" spans="1:5" x14ac:dyDescent="0.25">
      <c r="A164" s="3" t="s">
        <v>311</v>
      </c>
      <c r="B164" s="4" t="s">
        <v>312</v>
      </c>
      <c r="C164" s="5">
        <v>73198167</v>
      </c>
      <c r="D164" s="5">
        <v>72766641.939999998</v>
      </c>
      <c r="E164" s="18">
        <f t="shared" si="2"/>
        <v>99.410470128302521</v>
      </c>
    </row>
    <row r="165" spans="1:5" ht="63.75" x14ac:dyDescent="0.25">
      <c r="A165" s="3" t="s">
        <v>313</v>
      </c>
      <c r="B165" s="4" t="s">
        <v>314</v>
      </c>
      <c r="C165" s="5">
        <v>12590658</v>
      </c>
      <c r="D165" s="5">
        <v>12590658</v>
      </c>
      <c r="E165" s="18">
        <f t="shared" si="2"/>
        <v>100.00000000000001</v>
      </c>
    </row>
    <row r="166" spans="1:5" ht="63.75" x14ac:dyDescent="0.25">
      <c r="A166" s="3" t="s">
        <v>315</v>
      </c>
      <c r="B166" s="4" t="s">
        <v>316</v>
      </c>
      <c r="C166" s="5">
        <v>12590658</v>
      </c>
      <c r="D166" s="5">
        <v>12590658</v>
      </c>
      <c r="E166" s="18">
        <f t="shared" si="2"/>
        <v>100.00000000000001</v>
      </c>
    </row>
    <row r="167" spans="1:5" ht="21.75" x14ac:dyDescent="0.25">
      <c r="A167" s="3" t="s">
        <v>317</v>
      </c>
      <c r="B167" s="4" t="s">
        <v>318</v>
      </c>
      <c r="C167" s="5">
        <v>60607509</v>
      </c>
      <c r="D167" s="5">
        <v>60175983.939999998</v>
      </c>
      <c r="E167" s="18">
        <f t="shared" si="2"/>
        <v>99.288000666716073</v>
      </c>
    </row>
    <row r="168" spans="1:5" ht="21.75" x14ac:dyDescent="0.25">
      <c r="A168" s="3" t="s">
        <v>319</v>
      </c>
      <c r="B168" s="4" t="s">
        <v>320</v>
      </c>
      <c r="C168" s="5">
        <v>60607509</v>
      </c>
      <c r="D168" s="5">
        <v>60175983.939999998</v>
      </c>
      <c r="E168" s="18">
        <f t="shared" si="2"/>
        <v>99.288000666716073</v>
      </c>
    </row>
    <row r="169" spans="1:5" ht="21.75" x14ac:dyDescent="0.25">
      <c r="A169" s="3" t="s">
        <v>321</v>
      </c>
      <c r="B169" s="4" t="s">
        <v>322</v>
      </c>
      <c r="C169" s="5">
        <v>3000000</v>
      </c>
      <c r="D169" s="5">
        <v>3000000</v>
      </c>
      <c r="E169" s="18">
        <f t="shared" si="2"/>
        <v>100</v>
      </c>
    </row>
    <row r="170" spans="1:5" ht="21.75" x14ac:dyDescent="0.25">
      <c r="A170" s="3" t="s">
        <v>323</v>
      </c>
      <c r="B170" s="4" t="s">
        <v>324</v>
      </c>
      <c r="C170" s="5">
        <v>3000000</v>
      </c>
      <c r="D170" s="5">
        <v>3000000</v>
      </c>
      <c r="E170" s="18">
        <f t="shared" si="2"/>
        <v>100</v>
      </c>
    </row>
    <row r="171" spans="1:5" ht="32.25" x14ac:dyDescent="0.25">
      <c r="A171" s="3" t="s">
        <v>325</v>
      </c>
      <c r="B171" s="4" t="s">
        <v>326</v>
      </c>
      <c r="C171" s="5">
        <v>3000000</v>
      </c>
      <c r="D171" s="5">
        <v>3000000</v>
      </c>
      <c r="E171" s="18">
        <f t="shared" si="2"/>
        <v>100</v>
      </c>
    </row>
    <row r="172" spans="1:5" x14ac:dyDescent="0.25">
      <c r="A172" s="3" t="s">
        <v>327</v>
      </c>
      <c r="B172" s="4" t="s">
        <v>328</v>
      </c>
      <c r="C172" s="5">
        <v>555100</v>
      </c>
      <c r="D172" s="5">
        <v>691460.93</v>
      </c>
      <c r="E172" s="18">
        <f t="shared" si="2"/>
        <v>124.56511079084851</v>
      </c>
    </row>
    <row r="173" spans="1:5" ht="21.75" x14ac:dyDescent="0.25">
      <c r="A173" s="3" t="s">
        <v>329</v>
      </c>
      <c r="B173" s="4" t="s">
        <v>330</v>
      </c>
      <c r="C173" s="5">
        <v>555100</v>
      </c>
      <c r="D173" s="5">
        <v>691460.93</v>
      </c>
      <c r="E173" s="18">
        <f t="shared" si="2"/>
        <v>124.56511079084851</v>
      </c>
    </row>
    <row r="174" spans="1:5" ht="21.75" x14ac:dyDescent="0.25">
      <c r="A174" s="3" t="s">
        <v>329</v>
      </c>
      <c r="B174" s="4" t="s">
        <v>331</v>
      </c>
      <c r="C174" s="5">
        <v>555100</v>
      </c>
      <c r="D174" s="5">
        <v>691460.93</v>
      </c>
      <c r="E174" s="18">
        <f t="shared" si="2"/>
        <v>124.56511079084851</v>
      </c>
    </row>
    <row r="175" spans="1:5" ht="42.75" x14ac:dyDescent="0.25">
      <c r="A175" s="3" t="s">
        <v>332</v>
      </c>
      <c r="B175" s="4" t="s">
        <v>333</v>
      </c>
      <c r="C175" s="5">
        <v>-643101.47</v>
      </c>
      <c r="D175" s="5">
        <v>-643101.47</v>
      </c>
      <c r="E175" s="18">
        <f t="shared" si="2"/>
        <v>100</v>
      </c>
    </row>
    <row r="176" spans="1:5" ht="42.75" x14ac:dyDescent="0.25">
      <c r="A176" s="3" t="s">
        <v>334</v>
      </c>
      <c r="B176" s="4" t="s">
        <v>335</v>
      </c>
      <c r="C176" s="5">
        <v>-643101.47</v>
      </c>
      <c r="D176" s="5">
        <v>-643101.47</v>
      </c>
      <c r="E176" s="18">
        <f t="shared" si="2"/>
        <v>100</v>
      </c>
    </row>
    <row r="177" spans="1:5" ht="42.75" x14ac:dyDescent="0.25">
      <c r="A177" s="3" t="s">
        <v>336</v>
      </c>
      <c r="B177" s="4" t="s">
        <v>337</v>
      </c>
      <c r="C177" s="5">
        <v>-643101.47</v>
      </c>
      <c r="D177" s="5">
        <v>-643101.47</v>
      </c>
      <c r="E177" s="18">
        <f t="shared" si="2"/>
        <v>100</v>
      </c>
    </row>
  </sheetData>
  <mergeCells count="8">
    <mergeCell ref="A8:E8"/>
    <mergeCell ref="A6:B6"/>
    <mergeCell ref="A7:B7"/>
    <mergeCell ref="A1:B1"/>
    <mergeCell ref="A2:B2"/>
    <mergeCell ref="A3:E3"/>
    <mergeCell ref="A4:E4"/>
    <mergeCell ref="A5:B5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8"/>
  <sheetViews>
    <sheetView showGridLines="0" workbookViewId="0">
      <selection activeCell="J3" sqref="J3"/>
    </sheetView>
  </sheetViews>
  <sheetFormatPr defaultRowHeight="15" x14ac:dyDescent="0.25"/>
  <cols>
    <col min="1" max="1" width="31.28515625" customWidth="1"/>
    <col min="2" max="2" width="25.140625" customWidth="1"/>
    <col min="3" max="5" width="17.5703125" customWidth="1"/>
  </cols>
  <sheetData>
    <row r="1" spans="1:5" ht="0.95" customHeight="1" x14ac:dyDescent="0.25"/>
    <row r="2" spans="1:5" ht="27.75" customHeight="1" x14ac:dyDescent="0.25">
      <c r="A2" s="19" t="s">
        <v>338</v>
      </c>
      <c r="B2" s="19"/>
      <c r="C2" s="19"/>
      <c r="D2" s="19"/>
      <c r="E2" s="19"/>
    </row>
    <row r="3" spans="1:5" ht="58.5" customHeight="1" x14ac:dyDescent="0.25">
      <c r="A3" s="14" t="s">
        <v>4</v>
      </c>
      <c r="B3" s="14" t="s">
        <v>5</v>
      </c>
      <c r="C3" s="15" t="s">
        <v>794</v>
      </c>
      <c r="D3" s="16" t="s">
        <v>3</v>
      </c>
      <c r="E3" s="17" t="s">
        <v>795</v>
      </c>
    </row>
    <row r="4" spans="1:5" x14ac:dyDescent="0.25">
      <c r="A4" s="2" t="s">
        <v>6</v>
      </c>
      <c r="B4" s="2">
        <v>2</v>
      </c>
      <c r="C4" s="2">
        <v>3</v>
      </c>
      <c r="D4" s="2">
        <v>4</v>
      </c>
      <c r="E4" s="2">
        <v>5</v>
      </c>
    </row>
    <row r="5" spans="1:5" ht="21" x14ac:dyDescent="0.25">
      <c r="A5" s="7" t="s">
        <v>339</v>
      </c>
      <c r="B5" s="1" t="s">
        <v>8</v>
      </c>
      <c r="C5" s="8">
        <v>826908194.44000006</v>
      </c>
      <c r="D5" s="8">
        <v>797462395.26999998</v>
      </c>
      <c r="E5" s="18">
        <f>100/C5*D5</f>
        <v>96.43904857056819</v>
      </c>
    </row>
    <row r="6" spans="1:5" x14ac:dyDescent="0.25">
      <c r="A6" s="3" t="s">
        <v>340</v>
      </c>
      <c r="B6" s="9" t="s">
        <v>341</v>
      </c>
      <c r="C6" s="8">
        <v>90693875.019999996</v>
      </c>
      <c r="D6" s="8">
        <v>90321284.349999994</v>
      </c>
      <c r="E6" s="18">
        <f t="shared" ref="E6:E68" si="0">100/C6*D6</f>
        <v>99.589177692630471</v>
      </c>
    </row>
    <row r="7" spans="1:5" ht="32.25" x14ac:dyDescent="0.25">
      <c r="A7" s="3" t="s">
        <v>342</v>
      </c>
      <c r="B7" s="9" t="s">
        <v>343</v>
      </c>
      <c r="C7" s="8">
        <v>2130124.5</v>
      </c>
      <c r="D7" s="8">
        <v>2130124.5</v>
      </c>
      <c r="E7" s="18">
        <f t="shared" si="0"/>
        <v>100</v>
      </c>
    </row>
    <row r="8" spans="1:5" ht="53.25" x14ac:dyDescent="0.25">
      <c r="A8" s="3" t="s">
        <v>344</v>
      </c>
      <c r="B8" s="9" t="s">
        <v>345</v>
      </c>
      <c r="C8" s="8">
        <v>2130124.5</v>
      </c>
      <c r="D8" s="8">
        <v>2130124.5</v>
      </c>
      <c r="E8" s="18">
        <f t="shared" si="0"/>
        <v>100</v>
      </c>
    </row>
    <row r="9" spans="1:5" ht="21.75" x14ac:dyDescent="0.25">
      <c r="A9" s="3" t="s">
        <v>346</v>
      </c>
      <c r="B9" s="9" t="s">
        <v>347</v>
      </c>
      <c r="C9" s="8">
        <v>2130124.5</v>
      </c>
      <c r="D9" s="8">
        <v>2130124.5</v>
      </c>
      <c r="E9" s="18">
        <f t="shared" si="0"/>
        <v>100</v>
      </c>
    </row>
    <row r="10" spans="1:5" ht="21.75" x14ac:dyDescent="0.25">
      <c r="A10" s="3" t="s">
        <v>348</v>
      </c>
      <c r="B10" s="9" t="s">
        <v>349</v>
      </c>
      <c r="C10" s="8">
        <v>1661699.02</v>
      </c>
      <c r="D10" s="8">
        <v>1661699.02</v>
      </c>
      <c r="E10" s="18">
        <f t="shared" si="0"/>
        <v>100</v>
      </c>
    </row>
    <row r="11" spans="1:5" ht="42.75" x14ac:dyDescent="0.25">
      <c r="A11" s="3" t="s">
        <v>350</v>
      </c>
      <c r="B11" s="9" t="s">
        <v>351</v>
      </c>
      <c r="C11" s="8">
        <v>468425.48</v>
      </c>
      <c r="D11" s="8">
        <v>468425.48</v>
      </c>
      <c r="E11" s="18">
        <f t="shared" si="0"/>
        <v>100</v>
      </c>
    </row>
    <row r="12" spans="1:5" ht="42.75" x14ac:dyDescent="0.25">
      <c r="A12" s="3" t="s">
        <v>352</v>
      </c>
      <c r="B12" s="9" t="s">
        <v>353</v>
      </c>
      <c r="C12" s="8">
        <v>2447563.7000000002</v>
      </c>
      <c r="D12" s="8">
        <v>2447563.7000000002</v>
      </c>
      <c r="E12" s="18">
        <f t="shared" si="0"/>
        <v>100</v>
      </c>
    </row>
    <row r="13" spans="1:5" ht="53.25" x14ac:dyDescent="0.25">
      <c r="A13" s="3" t="s">
        <v>344</v>
      </c>
      <c r="B13" s="9" t="s">
        <v>354</v>
      </c>
      <c r="C13" s="8">
        <v>2447563.7000000002</v>
      </c>
      <c r="D13" s="8">
        <v>2447563.7000000002</v>
      </c>
      <c r="E13" s="18">
        <f t="shared" si="0"/>
        <v>100</v>
      </c>
    </row>
    <row r="14" spans="1:5" ht="21.75" x14ac:dyDescent="0.25">
      <c r="A14" s="3" t="s">
        <v>346</v>
      </c>
      <c r="B14" s="9" t="s">
        <v>355</v>
      </c>
      <c r="C14" s="8">
        <v>2447563.7000000002</v>
      </c>
      <c r="D14" s="8">
        <v>2447563.7000000002</v>
      </c>
      <c r="E14" s="18">
        <f t="shared" si="0"/>
        <v>100</v>
      </c>
    </row>
    <row r="15" spans="1:5" ht="21.75" x14ac:dyDescent="0.25">
      <c r="A15" s="3" t="s">
        <v>348</v>
      </c>
      <c r="B15" s="9" t="s">
        <v>356</v>
      </c>
      <c r="C15" s="8">
        <v>1892035.13</v>
      </c>
      <c r="D15" s="8">
        <v>1892035.13</v>
      </c>
      <c r="E15" s="18">
        <f t="shared" si="0"/>
        <v>100</v>
      </c>
    </row>
    <row r="16" spans="1:5" ht="42.75" x14ac:dyDescent="0.25">
      <c r="A16" s="3" t="s">
        <v>350</v>
      </c>
      <c r="B16" s="9" t="s">
        <v>357</v>
      </c>
      <c r="C16" s="8">
        <v>555528.56999999995</v>
      </c>
      <c r="D16" s="8">
        <v>555528.56999999995</v>
      </c>
      <c r="E16" s="18">
        <f t="shared" si="0"/>
        <v>100</v>
      </c>
    </row>
    <row r="17" spans="1:5" ht="42.75" x14ac:dyDescent="0.25">
      <c r="A17" s="3" t="s">
        <v>358</v>
      </c>
      <c r="B17" s="9" t="s">
        <v>359</v>
      </c>
      <c r="C17" s="8">
        <v>74213710.620000005</v>
      </c>
      <c r="D17" s="8">
        <v>74210620.530000001</v>
      </c>
      <c r="E17" s="18">
        <f t="shared" si="0"/>
        <v>99.995836227599739</v>
      </c>
    </row>
    <row r="18" spans="1:5" ht="53.25" x14ac:dyDescent="0.25">
      <c r="A18" s="3" t="s">
        <v>344</v>
      </c>
      <c r="B18" s="9" t="s">
        <v>360</v>
      </c>
      <c r="C18" s="8">
        <v>59567417.189999998</v>
      </c>
      <c r="D18" s="8">
        <v>59567417.189999998</v>
      </c>
      <c r="E18" s="18">
        <f t="shared" si="0"/>
        <v>100</v>
      </c>
    </row>
    <row r="19" spans="1:5" ht="21.75" x14ac:dyDescent="0.25">
      <c r="A19" s="3" t="s">
        <v>346</v>
      </c>
      <c r="B19" s="9" t="s">
        <v>361</v>
      </c>
      <c r="C19" s="8">
        <v>59567417.189999998</v>
      </c>
      <c r="D19" s="8">
        <v>59567417.189999998</v>
      </c>
      <c r="E19" s="18">
        <f t="shared" si="0"/>
        <v>100</v>
      </c>
    </row>
    <row r="20" spans="1:5" ht="21.75" x14ac:dyDescent="0.25">
      <c r="A20" s="3" t="s">
        <v>348</v>
      </c>
      <c r="B20" s="9" t="s">
        <v>362</v>
      </c>
      <c r="C20" s="8">
        <v>45682017.509999998</v>
      </c>
      <c r="D20" s="8">
        <v>45682017.509999998</v>
      </c>
      <c r="E20" s="18">
        <f t="shared" si="0"/>
        <v>100</v>
      </c>
    </row>
    <row r="21" spans="1:5" ht="32.25" x14ac:dyDescent="0.25">
      <c r="A21" s="3" t="s">
        <v>363</v>
      </c>
      <c r="B21" s="9" t="s">
        <v>364</v>
      </c>
      <c r="C21" s="8">
        <v>225278.8</v>
      </c>
      <c r="D21" s="8">
        <v>225278.8</v>
      </c>
      <c r="E21" s="18">
        <f t="shared" si="0"/>
        <v>100</v>
      </c>
    </row>
    <row r="22" spans="1:5" ht="42.75" x14ac:dyDescent="0.25">
      <c r="A22" s="3" t="s">
        <v>350</v>
      </c>
      <c r="B22" s="9" t="s">
        <v>365</v>
      </c>
      <c r="C22" s="8">
        <v>13660120.880000001</v>
      </c>
      <c r="D22" s="8">
        <v>13660120.880000001</v>
      </c>
      <c r="E22" s="18">
        <f t="shared" si="0"/>
        <v>100</v>
      </c>
    </row>
    <row r="23" spans="1:5" ht="21.75" x14ac:dyDescent="0.25">
      <c r="A23" s="3" t="s">
        <v>366</v>
      </c>
      <c r="B23" s="9" t="s">
        <v>367</v>
      </c>
      <c r="C23" s="8">
        <v>14068409.539999999</v>
      </c>
      <c r="D23" s="8">
        <v>14065319.449999999</v>
      </c>
      <c r="E23" s="18">
        <f t="shared" si="0"/>
        <v>99.978035256997501</v>
      </c>
    </row>
    <row r="24" spans="1:5" ht="32.25" x14ac:dyDescent="0.25">
      <c r="A24" s="3" t="s">
        <v>368</v>
      </c>
      <c r="B24" s="9" t="s">
        <v>369</v>
      </c>
      <c r="C24" s="8">
        <v>14068409.539999999</v>
      </c>
      <c r="D24" s="8">
        <v>14065319.449999999</v>
      </c>
      <c r="E24" s="18">
        <f t="shared" si="0"/>
        <v>99.978035256997501</v>
      </c>
    </row>
    <row r="25" spans="1:5" x14ac:dyDescent="0.25">
      <c r="A25" s="3" t="s">
        <v>370</v>
      </c>
      <c r="B25" s="9" t="s">
        <v>371</v>
      </c>
      <c r="C25" s="8">
        <v>7344405.6600000001</v>
      </c>
      <c r="D25" s="8">
        <v>7341315.5700000003</v>
      </c>
      <c r="E25" s="18">
        <f t="shared" si="0"/>
        <v>99.957925935153213</v>
      </c>
    </row>
    <row r="26" spans="1:5" x14ac:dyDescent="0.25">
      <c r="A26" s="3" t="s">
        <v>372</v>
      </c>
      <c r="B26" s="9" t="s">
        <v>373</v>
      </c>
      <c r="C26" s="8">
        <v>6724003.8799999999</v>
      </c>
      <c r="D26" s="8">
        <v>6724003.8799999999</v>
      </c>
      <c r="E26" s="18">
        <f t="shared" si="0"/>
        <v>100</v>
      </c>
    </row>
    <row r="27" spans="1:5" ht="21.75" x14ac:dyDescent="0.25">
      <c r="A27" s="3" t="s">
        <v>374</v>
      </c>
      <c r="B27" s="9" t="s">
        <v>375</v>
      </c>
      <c r="C27" s="8">
        <v>102170.8</v>
      </c>
      <c r="D27" s="8">
        <v>102170.8</v>
      </c>
      <c r="E27" s="18">
        <f t="shared" si="0"/>
        <v>99.999999999999986</v>
      </c>
    </row>
    <row r="28" spans="1:5" ht="21.75" x14ac:dyDescent="0.25">
      <c r="A28" s="3" t="s">
        <v>376</v>
      </c>
      <c r="B28" s="9" t="s">
        <v>377</v>
      </c>
      <c r="C28" s="8">
        <v>102170.8</v>
      </c>
      <c r="D28" s="8">
        <v>102170.8</v>
      </c>
      <c r="E28" s="18">
        <f t="shared" si="0"/>
        <v>99.999999999999986</v>
      </c>
    </row>
    <row r="29" spans="1:5" ht="32.25" x14ac:dyDescent="0.25">
      <c r="A29" s="3" t="s">
        <v>378</v>
      </c>
      <c r="B29" s="9" t="s">
        <v>379</v>
      </c>
      <c r="C29" s="8">
        <v>102170.8</v>
      </c>
      <c r="D29" s="8">
        <v>102170.8</v>
      </c>
      <c r="E29" s="18">
        <f t="shared" si="0"/>
        <v>99.999999999999986</v>
      </c>
    </row>
    <row r="30" spans="1:5" x14ac:dyDescent="0.25">
      <c r="A30" s="3" t="s">
        <v>380</v>
      </c>
      <c r="B30" s="9" t="s">
        <v>381</v>
      </c>
      <c r="C30" s="8">
        <v>475713.09</v>
      </c>
      <c r="D30" s="8">
        <v>475713.09</v>
      </c>
      <c r="E30" s="18">
        <f t="shared" si="0"/>
        <v>100</v>
      </c>
    </row>
    <row r="31" spans="1:5" x14ac:dyDescent="0.25">
      <c r="A31" s="3" t="s">
        <v>382</v>
      </c>
      <c r="B31" s="9" t="s">
        <v>383</v>
      </c>
      <c r="C31" s="8">
        <v>17000</v>
      </c>
      <c r="D31" s="8">
        <v>17000</v>
      </c>
      <c r="E31" s="18">
        <f t="shared" si="0"/>
        <v>100</v>
      </c>
    </row>
    <row r="32" spans="1:5" ht="32.25" x14ac:dyDescent="0.25">
      <c r="A32" s="3" t="s">
        <v>384</v>
      </c>
      <c r="B32" s="9" t="s">
        <v>385</v>
      </c>
      <c r="C32" s="8">
        <v>17000</v>
      </c>
      <c r="D32" s="8">
        <v>17000</v>
      </c>
      <c r="E32" s="18">
        <f t="shared" si="0"/>
        <v>100</v>
      </c>
    </row>
    <row r="33" spans="1:5" x14ac:dyDescent="0.25">
      <c r="A33" s="3" t="s">
        <v>386</v>
      </c>
      <c r="B33" s="9" t="s">
        <v>387</v>
      </c>
      <c r="C33" s="8">
        <v>458713.09</v>
      </c>
      <c r="D33" s="8">
        <v>458713.09</v>
      </c>
      <c r="E33" s="18">
        <f t="shared" si="0"/>
        <v>100</v>
      </c>
    </row>
    <row r="34" spans="1:5" x14ac:dyDescent="0.25">
      <c r="A34" s="3" t="s">
        <v>388</v>
      </c>
      <c r="B34" s="9" t="s">
        <v>389</v>
      </c>
      <c r="C34" s="8">
        <v>158771</v>
      </c>
      <c r="D34" s="8">
        <v>158771</v>
      </c>
      <c r="E34" s="18">
        <f t="shared" si="0"/>
        <v>100</v>
      </c>
    </row>
    <row r="35" spans="1:5" x14ac:dyDescent="0.25">
      <c r="A35" s="3" t="s">
        <v>390</v>
      </c>
      <c r="B35" s="9" t="s">
        <v>391</v>
      </c>
      <c r="C35" s="8">
        <v>299942.09000000003</v>
      </c>
      <c r="D35" s="8">
        <v>299942.09000000003</v>
      </c>
      <c r="E35" s="18">
        <f t="shared" si="0"/>
        <v>100</v>
      </c>
    </row>
    <row r="36" spans="1:5" x14ac:dyDescent="0.25">
      <c r="A36" s="3" t="s">
        <v>392</v>
      </c>
      <c r="B36" s="9" t="s">
        <v>393</v>
      </c>
      <c r="C36" s="8">
        <v>52600</v>
      </c>
      <c r="D36" s="8">
        <v>48100</v>
      </c>
      <c r="E36" s="18">
        <f t="shared" si="0"/>
        <v>91.444866920152094</v>
      </c>
    </row>
    <row r="37" spans="1:5" ht="21.75" x14ac:dyDescent="0.25">
      <c r="A37" s="3" t="s">
        <v>366</v>
      </c>
      <c r="B37" s="9" t="s">
        <v>394</v>
      </c>
      <c r="C37" s="8">
        <v>52600</v>
      </c>
      <c r="D37" s="8">
        <v>48100</v>
      </c>
      <c r="E37" s="18">
        <f t="shared" si="0"/>
        <v>91.444866920152094</v>
      </c>
    </row>
    <row r="38" spans="1:5" ht="32.25" x14ac:dyDescent="0.25">
      <c r="A38" s="3" t="s">
        <v>368</v>
      </c>
      <c r="B38" s="9" t="s">
        <v>395</v>
      </c>
      <c r="C38" s="8">
        <v>52600</v>
      </c>
      <c r="D38" s="8">
        <v>48100</v>
      </c>
      <c r="E38" s="18">
        <f t="shared" si="0"/>
        <v>91.444866920152094</v>
      </c>
    </row>
    <row r="39" spans="1:5" x14ac:dyDescent="0.25">
      <c r="A39" s="3" t="s">
        <v>370</v>
      </c>
      <c r="B39" s="9" t="s">
        <v>396</v>
      </c>
      <c r="C39" s="8">
        <v>52600</v>
      </c>
      <c r="D39" s="8">
        <v>48100</v>
      </c>
      <c r="E39" s="18">
        <f t="shared" si="0"/>
        <v>91.444866920152094</v>
      </c>
    </row>
    <row r="40" spans="1:5" ht="32.25" x14ac:dyDescent="0.25">
      <c r="A40" s="3" t="s">
        <v>397</v>
      </c>
      <c r="B40" s="9" t="s">
        <v>398</v>
      </c>
      <c r="C40" s="8">
        <v>9632766.1999999993</v>
      </c>
      <c r="D40" s="8">
        <v>9632765.7599999998</v>
      </c>
      <c r="E40" s="18">
        <f t="shared" si="0"/>
        <v>99.999995432257037</v>
      </c>
    </row>
    <row r="41" spans="1:5" ht="53.25" x14ac:dyDescent="0.25">
      <c r="A41" s="3" t="s">
        <v>344</v>
      </c>
      <c r="B41" s="9" t="s">
        <v>399</v>
      </c>
      <c r="C41" s="8">
        <v>9158932.2200000007</v>
      </c>
      <c r="D41" s="8">
        <v>9158932.2200000007</v>
      </c>
      <c r="E41" s="18">
        <f t="shared" si="0"/>
        <v>100</v>
      </c>
    </row>
    <row r="42" spans="1:5" ht="21.75" x14ac:dyDescent="0.25">
      <c r="A42" s="3" t="s">
        <v>346</v>
      </c>
      <c r="B42" s="9" t="s">
        <v>400</v>
      </c>
      <c r="C42" s="8">
        <v>9158932.2200000007</v>
      </c>
      <c r="D42" s="8">
        <v>9158932.2200000007</v>
      </c>
      <c r="E42" s="18">
        <f t="shared" si="0"/>
        <v>100</v>
      </c>
    </row>
    <row r="43" spans="1:5" ht="21.75" x14ac:dyDescent="0.25">
      <c r="A43" s="3" t="s">
        <v>348</v>
      </c>
      <c r="B43" s="9" t="s">
        <v>401</v>
      </c>
      <c r="C43" s="8">
        <v>7071728.7199999997</v>
      </c>
      <c r="D43" s="8">
        <v>7071728.7199999997</v>
      </c>
      <c r="E43" s="18">
        <f t="shared" si="0"/>
        <v>100</v>
      </c>
    </row>
    <row r="44" spans="1:5" ht="32.25" x14ac:dyDescent="0.25">
      <c r="A44" s="3" t="s">
        <v>363</v>
      </c>
      <c r="B44" s="9" t="s">
        <v>402</v>
      </c>
      <c r="C44" s="8">
        <v>750</v>
      </c>
      <c r="D44" s="8">
        <v>750</v>
      </c>
      <c r="E44" s="18">
        <f t="shared" si="0"/>
        <v>100</v>
      </c>
    </row>
    <row r="45" spans="1:5" ht="42.75" x14ac:dyDescent="0.25">
      <c r="A45" s="3" t="s">
        <v>350</v>
      </c>
      <c r="B45" s="9" t="s">
        <v>403</v>
      </c>
      <c r="C45" s="8">
        <v>2086453.5</v>
      </c>
      <c r="D45" s="8">
        <v>2086453.5</v>
      </c>
      <c r="E45" s="18">
        <f t="shared" si="0"/>
        <v>100</v>
      </c>
    </row>
    <row r="46" spans="1:5" ht="21.75" x14ac:dyDescent="0.25">
      <c r="A46" s="3" t="s">
        <v>366</v>
      </c>
      <c r="B46" s="9" t="s">
        <v>404</v>
      </c>
      <c r="C46" s="8">
        <v>467708.98</v>
      </c>
      <c r="D46" s="8">
        <v>467708.54</v>
      </c>
      <c r="E46" s="18">
        <f t="shared" si="0"/>
        <v>99.999905924406235</v>
      </c>
    </row>
    <row r="47" spans="1:5" ht="32.25" x14ac:dyDescent="0.25">
      <c r="A47" s="3" t="s">
        <v>368</v>
      </c>
      <c r="B47" s="9" t="s">
        <v>405</v>
      </c>
      <c r="C47" s="8">
        <v>467708.98</v>
      </c>
      <c r="D47" s="8">
        <v>467708.54</v>
      </c>
      <c r="E47" s="18">
        <f t="shared" si="0"/>
        <v>99.999905924406235</v>
      </c>
    </row>
    <row r="48" spans="1:5" x14ac:dyDescent="0.25">
      <c r="A48" s="3" t="s">
        <v>370</v>
      </c>
      <c r="B48" s="9" t="s">
        <v>406</v>
      </c>
      <c r="C48" s="8">
        <v>366278.06</v>
      </c>
      <c r="D48" s="8">
        <v>366278.06</v>
      </c>
      <c r="E48" s="18">
        <f t="shared" si="0"/>
        <v>100</v>
      </c>
    </row>
    <row r="49" spans="1:5" x14ac:dyDescent="0.25">
      <c r="A49" s="3" t="s">
        <v>372</v>
      </c>
      <c r="B49" s="9" t="s">
        <v>407</v>
      </c>
      <c r="C49" s="8">
        <v>101430.92</v>
      </c>
      <c r="D49" s="8">
        <v>101430.48</v>
      </c>
      <c r="E49" s="18">
        <f t="shared" si="0"/>
        <v>99.999566207227545</v>
      </c>
    </row>
    <row r="50" spans="1:5" x14ac:dyDescent="0.25">
      <c r="A50" s="3" t="s">
        <v>380</v>
      </c>
      <c r="B50" s="9" t="s">
        <v>408</v>
      </c>
      <c r="C50" s="8">
        <v>6125</v>
      </c>
      <c r="D50" s="8">
        <v>6125</v>
      </c>
      <c r="E50" s="18">
        <f t="shared" si="0"/>
        <v>100.00000000000001</v>
      </c>
    </row>
    <row r="51" spans="1:5" x14ac:dyDescent="0.25">
      <c r="A51" s="3" t="s">
        <v>386</v>
      </c>
      <c r="B51" s="9" t="s">
        <v>409</v>
      </c>
      <c r="C51" s="8">
        <v>6125</v>
      </c>
      <c r="D51" s="8">
        <v>6125</v>
      </c>
      <c r="E51" s="18">
        <f t="shared" si="0"/>
        <v>100.00000000000001</v>
      </c>
    </row>
    <row r="52" spans="1:5" x14ac:dyDescent="0.25">
      <c r="A52" s="3" t="s">
        <v>390</v>
      </c>
      <c r="B52" s="9" t="s">
        <v>410</v>
      </c>
      <c r="C52" s="8">
        <v>6125</v>
      </c>
      <c r="D52" s="8">
        <v>6125</v>
      </c>
      <c r="E52" s="18">
        <f t="shared" si="0"/>
        <v>100.00000000000001</v>
      </c>
    </row>
    <row r="53" spans="1:5" x14ac:dyDescent="0.25">
      <c r="A53" s="3" t="s">
        <v>411</v>
      </c>
      <c r="B53" s="9" t="s">
        <v>412</v>
      </c>
      <c r="C53" s="8">
        <v>365000</v>
      </c>
      <c r="D53" s="6" t="s">
        <v>9</v>
      </c>
      <c r="E53" s="18">
        <v>0</v>
      </c>
    </row>
    <row r="54" spans="1:5" x14ac:dyDescent="0.25">
      <c r="A54" s="3" t="s">
        <v>380</v>
      </c>
      <c r="B54" s="9" t="s">
        <v>413</v>
      </c>
      <c r="C54" s="8">
        <v>365000</v>
      </c>
      <c r="D54" s="6" t="s">
        <v>9</v>
      </c>
      <c r="E54" s="18">
        <v>0</v>
      </c>
    </row>
    <row r="55" spans="1:5" x14ac:dyDescent="0.25">
      <c r="A55" s="3" t="s">
        <v>414</v>
      </c>
      <c r="B55" s="9" t="s">
        <v>415</v>
      </c>
      <c r="C55" s="8">
        <v>365000</v>
      </c>
      <c r="D55" s="6" t="s">
        <v>9</v>
      </c>
      <c r="E55" s="18">
        <v>0</v>
      </c>
    </row>
    <row r="56" spans="1:5" x14ac:dyDescent="0.25">
      <c r="A56" s="3" t="s">
        <v>416</v>
      </c>
      <c r="B56" s="9" t="s">
        <v>417</v>
      </c>
      <c r="C56" s="8">
        <v>1852110</v>
      </c>
      <c r="D56" s="8">
        <v>1852109.86</v>
      </c>
      <c r="E56" s="18">
        <f t="shared" si="0"/>
        <v>99.99999244105372</v>
      </c>
    </row>
    <row r="57" spans="1:5" ht="53.25" x14ac:dyDescent="0.25">
      <c r="A57" s="3" t="s">
        <v>344</v>
      </c>
      <c r="B57" s="9" t="s">
        <v>418</v>
      </c>
      <c r="C57" s="8">
        <v>1422171</v>
      </c>
      <c r="D57" s="8">
        <v>1422170.86</v>
      </c>
      <c r="E57" s="18">
        <f t="shared" si="0"/>
        <v>99.999990155895475</v>
      </c>
    </row>
    <row r="58" spans="1:5" ht="21.75" x14ac:dyDescent="0.25">
      <c r="A58" s="3" t="s">
        <v>419</v>
      </c>
      <c r="B58" s="9" t="s">
        <v>420</v>
      </c>
      <c r="C58" s="8">
        <v>486300</v>
      </c>
      <c r="D58" s="8">
        <v>486300</v>
      </c>
      <c r="E58" s="18">
        <f t="shared" si="0"/>
        <v>100</v>
      </c>
    </row>
    <row r="59" spans="1:5" x14ac:dyDescent="0.25">
      <c r="A59" s="3" t="s">
        <v>421</v>
      </c>
      <c r="B59" s="9" t="s">
        <v>422</v>
      </c>
      <c r="C59" s="8">
        <v>24040</v>
      </c>
      <c r="D59" s="8">
        <v>24040</v>
      </c>
      <c r="E59" s="18">
        <f t="shared" si="0"/>
        <v>100</v>
      </c>
    </row>
    <row r="60" spans="1:5" ht="21.75" x14ac:dyDescent="0.25">
      <c r="A60" s="3" t="s">
        <v>423</v>
      </c>
      <c r="B60" s="9" t="s">
        <v>424</v>
      </c>
      <c r="C60" s="8">
        <v>455000</v>
      </c>
      <c r="D60" s="8">
        <v>455000</v>
      </c>
      <c r="E60" s="18">
        <f t="shared" si="0"/>
        <v>100</v>
      </c>
    </row>
    <row r="61" spans="1:5" ht="42.75" x14ac:dyDescent="0.25">
      <c r="A61" s="3" t="s">
        <v>425</v>
      </c>
      <c r="B61" s="9" t="s">
        <v>426</v>
      </c>
      <c r="C61" s="8">
        <v>7260</v>
      </c>
      <c r="D61" s="8">
        <v>7260</v>
      </c>
      <c r="E61" s="18">
        <f t="shared" si="0"/>
        <v>100</v>
      </c>
    </row>
    <row r="62" spans="1:5" ht="21.75" x14ac:dyDescent="0.25">
      <c r="A62" s="3" t="s">
        <v>346</v>
      </c>
      <c r="B62" s="9" t="s">
        <v>427</v>
      </c>
      <c r="C62" s="8">
        <v>935871</v>
      </c>
      <c r="D62" s="8">
        <v>935870.86</v>
      </c>
      <c r="E62" s="18">
        <f t="shared" si="0"/>
        <v>99.999985040673337</v>
      </c>
    </row>
    <row r="63" spans="1:5" ht="21.75" x14ac:dyDescent="0.25">
      <c r="A63" s="3" t="s">
        <v>348</v>
      </c>
      <c r="B63" s="9" t="s">
        <v>428</v>
      </c>
      <c r="C63" s="8">
        <v>721062.73</v>
      </c>
      <c r="D63" s="8">
        <v>721062.73</v>
      </c>
      <c r="E63" s="18">
        <f t="shared" si="0"/>
        <v>100.00000000000001</v>
      </c>
    </row>
    <row r="64" spans="1:5" ht="42.75" x14ac:dyDescent="0.25">
      <c r="A64" s="3" t="s">
        <v>350</v>
      </c>
      <c r="B64" s="9" t="s">
        <v>429</v>
      </c>
      <c r="C64" s="8">
        <v>214808.27</v>
      </c>
      <c r="D64" s="8">
        <v>214808.13</v>
      </c>
      <c r="E64" s="18">
        <f t="shared" si="0"/>
        <v>99.999934825600519</v>
      </c>
    </row>
    <row r="65" spans="1:5" ht="21.75" x14ac:dyDescent="0.25">
      <c r="A65" s="3" t="s">
        <v>366</v>
      </c>
      <c r="B65" s="9" t="s">
        <v>430</v>
      </c>
      <c r="C65" s="8">
        <v>429939</v>
      </c>
      <c r="D65" s="8">
        <v>429939</v>
      </c>
      <c r="E65" s="18">
        <f t="shared" si="0"/>
        <v>100</v>
      </c>
    </row>
    <row r="66" spans="1:5" ht="32.25" x14ac:dyDescent="0.25">
      <c r="A66" s="3" t="s">
        <v>368</v>
      </c>
      <c r="B66" s="9" t="s">
        <v>431</v>
      </c>
      <c r="C66" s="8">
        <v>429939</v>
      </c>
      <c r="D66" s="8">
        <v>429939</v>
      </c>
      <c r="E66" s="18">
        <f t="shared" si="0"/>
        <v>100</v>
      </c>
    </row>
    <row r="67" spans="1:5" x14ac:dyDescent="0.25">
      <c r="A67" s="3" t="s">
        <v>370</v>
      </c>
      <c r="B67" s="9" t="s">
        <v>432</v>
      </c>
      <c r="C67" s="8">
        <v>395996.53</v>
      </c>
      <c r="D67" s="8">
        <v>395996.53</v>
      </c>
      <c r="E67" s="18">
        <f t="shared" si="0"/>
        <v>100.00000000000001</v>
      </c>
    </row>
    <row r="68" spans="1:5" x14ac:dyDescent="0.25">
      <c r="A68" s="3" t="s">
        <v>372</v>
      </c>
      <c r="B68" s="9" t="s">
        <v>433</v>
      </c>
      <c r="C68" s="8">
        <v>33942.47</v>
      </c>
      <c r="D68" s="8">
        <v>33942.47</v>
      </c>
      <c r="E68" s="18">
        <f t="shared" si="0"/>
        <v>100</v>
      </c>
    </row>
    <row r="69" spans="1:5" x14ac:dyDescent="0.25">
      <c r="A69" s="3" t="s">
        <v>380</v>
      </c>
      <c r="B69" s="9" t="s">
        <v>434</v>
      </c>
      <c r="C69" s="6" t="s">
        <v>9</v>
      </c>
      <c r="D69" s="6" t="s">
        <v>9</v>
      </c>
      <c r="E69" s="18">
        <v>0</v>
      </c>
    </row>
    <row r="70" spans="1:5" x14ac:dyDescent="0.25">
      <c r="A70" s="3" t="s">
        <v>414</v>
      </c>
      <c r="B70" s="9" t="s">
        <v>435</v>
      </c>
      <c r="C70" s="6" t="s">
        <v>9</v>
      </c>
      <c r="D70" s="6" t="s">
        <v>9</v>
      </c>
      <c r="E70" s="18">
        <v>0</v>
      </c>
    </row>
    <row r="71" spans="1:5" x14ac:dyDescent="0.25">
      <c r="A71" s="3" t="s">
        <v>436</v>
      </c>
      <c r="B71" s="9" t="s">
        <v>437</v>
      </c>
      <c r="C71" s="8">
        <v>532698.80000000005</v>
      </c>
      <c r="D71" s="8">
        <v>532698.76</v>
      </c>
      <c r="E71" s="18">
        <f t="shared" ref="E71:E133" si="1">100/C71*D71</f>
        <v>99.999992491066251</v>
      </c>
    </row>
    <row r="72" spans="1:5" x14ac:dyDescent="0.25">
      <c r="A72" s="3" t="s">
        <v>438</v>
      </c>
      <c r="B72" s="9" t="s">
        <v>439</v>
      </c>
      <c r="C72" s="8">
        <v>532698.80000000005</v>
      </c>
      <c r="D72" s="8">
        <v>532698.76</v>
      </c>
      <c r="E72" s="18">
        <f t="shared" si="1"/>
        <v>99.999992491066251</v>
      </c>
    </row>
    <row r="73" spans="1:5" ht="53.25" x14ac:dyDescent="0.25">
      <c r="A73" s="3" t="s">
        <v>344</v>
      </c>
      <c r="B73" s="9" t="s">
        <v>440</v>
      </c>
      <c r="C73" s="8">
        <v>483288.8</v>
      </c>
      <c r="D73" s="8">
        <v>483288.76</v>
      </c>
      <c r="E73" s="18">
        <f t="shared" si="1"/>
        <v>99.999991723375345</v>
      </c>
    </row>
    <row r="74" spans="1:5" ht="21.75" x14ac:dyDescent="0.25">
      <c r="A74" s="3" t="s">
        <v>346</v>
      </c>
      <c r="B74" s="9" t="s">
        <v>441</v>
      </c>
      <c r="C74" s="8">
        <v>483288.8</v>
      </c>
      <c r="D74" s="8">
        <v>483288.76</v>
      </c>
      <c r="E74" s="18">
        <f t="shared" si="1"/>
        <v>99.999991723375345</v>
      </c>
    </row>
    <row r="75" spans="1:5" ht="21.75" x14ac:dyDescent="0.25">
      <c r="A75" s="3" t="s">
        <v>348</v>
      </c>
      <c r="B75" s="9" t="s">
        <v>442</v>
      </c>
      <c r="C75" s="8">
        <v>371574.78</v>
      </c>
      <c r="D75" s="8">
        <v>371574.78</v>
      </c>
      <c r="E75" s="18">
        <f t="shared" si="1"/>
        <v>100</v>
      </c>
    </row>
    <row r="76" spans="1:5" ht="42.75" x14ac:dyDescent="0.25">
      <c r="A76" s="3" t="s">
        <v>350</v>
      </c>
      <c r="B76" s="9" t="s">
        <v>443</v>
      </c>
      <c r="C76" s="8">
        <v>111714.02</v>
      </c>
      <c r="D76" s="8">
        <v>111713.98</v>
      </c>
      <c r="E76" s="18">
        <f t="shared" si="1"/>
        <v>99.999964194288239</v>
      </c>
    </row>
    <row r="77" spans="1:5" ht="21.75" x14ac:dyDescent="0.25">
      <c r="A77" s="3" t="s">
        <v>366</v>
      </c>
      <c r="B77" s="9" t="s">
        <v>444</v>
      </c>
      <c r="C77" s="8">
        <v>49410</v>
      </c>
      <c r="D77" s="8">
        <v>49410</v>
      </c>
      <c r="E77" s="18">
        <f t="shared" si="1"/>
        <v>100</v>
      </c>
    </row>
    <row r="78" spans="1:5" ht="32.25" x14ac:dyDescent="0.25">
      <c r="A78" s="3" t="s">
        <v>368</v>
      </c>
      <c r="B78" s="9" t="s">
        <v>445</v>
      </c>
      <c r="C78" s="8">
        <v>49410</v>
      </c>
      <c r="D78" s="8">
        <v>49410</v>
      </c>
      <c r="E78" s="18">
        <f t="shared" si="1"/>
        <v>100</v>
      </c>
    </row>
    <row r="79" spans="1:5" x14ac:dyDescent="0.25">
      <c r="A79" s="3" t="s">
        <v>370</v>
      </c>
      <c r="B79" s="9" t="s">
        <v>446</v>
      </c>
      <c r="C79" s="8">
        <v>49410</v>
      </c>
      <c r="D79" s="8">
        <v>49410</v>
      </c>
      <c r="E79" s="18">
        <f t="shared" si="1"/>
        <v>100</v>
      </c>
    </row>
    <row r="80" spans="1:5" ht="21.75" x14ac:dyDescent="0.25">
      <c r="A80" s="3" t="s">
        <v>447</v>
      </c>
      <c r="B80" s="9" t="s">
        <v>448</v>
      </c>
      <c r="C80" s="8">
        <v>10467618.689999999</v>
      </c>
      <c r="D80" s="8">
        <v>10467618.689999999</v>
      </c>
      <c r="E80" s="18">
        <f t="shared" si="1"/>
        <v>100</v>
      </c>
    </row>
    <row r="81" spans="1:5" x14ac:dyDescent="0.25">
      <c r="A81" s="3" t="s">
        <v>449</v>
      </c>
      <c r="B81" s="9" t="s">
        <v>450</v>
      </c>
      <c r="C81" s="8">
        <v>4712325.8600000003</v>
      </c>
      <c r="D81" s="8">
        <v>4712325.8600000003</v>
      </c>
      <c r="E81" s="18">
        <f t="shared" si="1"/>
        <v>99.999999999999986</v>
      </c>
    </row>
    <row r="82" spans="1:5" ht="53.25" x14ac:dyDescent="0.25">
      <c r="A82" s="3" t="s">
        <v>344</v>
      </c>
      <c r="B82" s="9" t="s">
        <v>451</v>
      </c>
      <c r="C82" s="8">
        <v>4618285.8600000003</v>
      </c>
      <c r="D82" s="8">
        <v>4618285.8600000003</v>
      </c>
      <c r="E82" s="18">
        <f t="shared" si="1"/>
        <v>100</v>
      </c>
    </row>
    <row r="83" spans="1:5" ht="21.75" x14ac:dyDescent="0.25">
      <c r="A83" s="3" t="s">
        <v>419</v>
      </c>
      <c r="B83" s="9" t="s">
        <v>452</v>
      </c>
      <c r="C83" s="8">
        <v>4618285.8600000003</v>
      </c>
      <c r="D83" s="8">
        <v>4618285.8600000003</v>
      </c>
      <c r="E83" s="18">
        <f t="shared" si="1"/>
        <v>100</v>
      </c>
    </row>
    <row r="84" spans="1:5" x14ac:dyDescent="0.25">
      <c r="A84" s="3" t="s">
        <v>421</v>
      </c>
      <c r="B84" s="9" t="s">
        <v>453</v>
      </c>
      <c r="C84" s="8">
        <v>3554120.1</v>
      </c>
      <c r="D84" s="8">
        <v>3554120.1</v>
      </c>
      <c r="E84" s="18">
        <f t="shared" si="1"/>
        <v>100</v>
      </c>
    </row>
    <row r="85" spans="1:5" ht="42.75" x14ac:dyDescent="0.25">
      <c r="A85" s="3" t="s">
        <v>425</v>
      </c>
      <c r="B85" s="9" t="s">
        <v>454</v>
      </c>
      <c r="C85" s="8">
        <v>1064165.76</v>
      </c>
      <c r="D85" s="8">
        <v>1064165.76</v>
      </c>
      <c r="E85" s="18">
        <f t="shared" si="1"/>
        <v>100</v>
      </c>
    </row>
    <row r="86" spans="1:5" ht="21.75" x14ac:dyDescent="0.25">
      <c r="A86" s="3" t="s">
        <v>366</v>
      </c>
      <c r="B86" s="9" t="s">
        <v>455</v>
      </c>
      <c r="C86" s="8">
        <v>94040</v>
      </c>
      <c r="D86" s="8">
        <v>94040</v>
      </c>
      <c r="E86" s="18">
        <f t="shared" si="1"/>
        <v>100</v>
      </c>
    </row>
    <row r="87" spans="1:5" ht="32.25" x14ac:dyDescent="0.25">
      <c r="A87" s="3" t="s">
        <v>368</v>
      </c>
      <c r="B87" s="9" t="s">
        <v>456</v>
      </c>
      <c r="C87" s="8">
        <v>94040</v>
      </c>
      <c r="D87" s="8">
        <v>94040</v>
      </c>
      <c r="E87" s="18">
        <f t="shared" si="1"/>
        <v>100</v>
      </c>
    </row>
    <row r="88" spans="1:5" x14ac:dyDescent="0.25">
      <c r="A88" s="3" t="s">
        <v>370</v>
      </c>
      <c r="B88" s="9" t="s">
        <v>457</v>
      </c>
      <c r="C88" s="8">
        <v>94040</v>
      </c>
      <c r="D88" s="8">
        <v>94040</v>
      </c>
      <c r="E88" s="18">
        <f t="shared" si="1"/>
        <v>100</v>
      </c>
    </row>
    <row r="89" spans="1:5" ht="32.25" x14ac:dyDescent="0.25">
      <c r="A89" s="3" t="s">
        <v>458</v>
      </c>
      <c r="B89" s="9" t="s">
        <v>459</v>
      </c>
      <c r="C89" s="8">
        <v>5634892.8300000001</v>
      </c>
      <c r="D89" s="8">
        <v>5634892.8300000001</v>
      </c>
      <c r="E89" s="18">
        <f t="shared" si="1"/>
        <v>100</v>
      </c>
    </row>
    <row r="90" spans="1:5" ht="53.25" x14ac:dyDescent="0.25">
      <c r="A90" s="3" t="s">
        <v>344</v>
      </c>
      <c r="B90" s="9" t="s">
        <v>460</v>
      </c>
      <c r="C90" s="8">
        <v>1117977.83</v>
      </c>
      <c r="D90" s="8">
        <v>1117977.83</v>
      </c>
      <c r="E90" s="18">
        <f t="shared" si="1"/>
        <v>100</v>
      </c>
    </row>
    <row r="91" spans="1:5" ht="21.75" x14ac:dyDescent="0.25">
      <c r="A91" s="3" t="s">
        <v>419</v>
      </c>
      <c r="B91" s="9" t="s">
        <v>461</v>
      </c>
      <c r="C91" s="8">
        <v>1117977.83</v>
      </c>
      <c r="D91" s="8">
        <v>1117977.83</v>
      </c>
      <c r="E91" s="18">
        <f t="shared" si="1"/>
        <v>100</v>
      </c>
    </row>
    <row r="92" spans="1:5" x14ac:dyDescent="0.25">
      <c r="A92" s="3" t="s">
        <v>421</v>
      </c>
      <c r="B92" s="9" t="s">
        <v>462</v>
      </c>
      <c r="C92" s="8">
        <v>858852.63</v>
      </c>
      <c r="D92" s="8">
        <v>858852.63</v>
      </c>
      <c r="E92" s="18">
        <f t="shared" si="1"/>
        <v>100</v>
      </c>
    </row>
    <row r="93" spans="1:5" ht="42.75" x14ac:dyDescent="0.25">
      <c r="A93" s="3" t="s">
        <v>425</v>
      </c>
      <c r="B93" s="9" t="s">
        <v>463</v>
      </c>
      <c r="C93" s="8">
        <v>259125.2</v>
      </c>
      <c r="D93" s="8">
        <v>259125.2</v>
      </c>
      <c r="E93" s="18">
        <f t="shared" si="1"/>
        <v>100</v>
      </c>
    </row>
    <row r="94" spans="1:5" ht="21.75" x14ac:dyDescent="0.25">
      <c r="A94" s="3" t="s">
        <v>366</v>
      </c>
      <c r="B94" s="9" t="s">
        <v>464</v>
      </c>
      <c r="C94" s="8">
        <v>4516915</v>
      </c>
      <c r="D94" s="8">
        <v>4516915</v>
      </c>
      <c r="E94" s="18">
        <f t="shared" si="1"/>
        <v>100</v>
      </c>
    </row>
    <row r="95" spans="1:5" ht="32.25" x14ac:dyDescent="0.25">
      <c r="A95" s="3" t="s">
        <v>368</v>
      </c>
      <c r="B95" s="9" t="s">
        <v>465</v>
      </c>
      <c r="C95" s="8">
        <v>4516915</v>
      </c>
      <c r="D95" s="8">
        <v>4516915</v>
      </c>
      <c r="E95" s="18">
        <f t="shared" si="1"/>
        <v>100</v>
      </c>
    </row>
    <row r="96" spans="1:5" x14ac:dyDescent="0.25">
      <c r="A96" s="3" t="s">
        <v>370</v>
      </c>
      <c r="B96" s="9" t="s">
        <v>466</v>
      </c>
      <c r="C96" s="8">
        <v>4516915</v>
      </c>
      <c r="D96" s="8">
        <v>4516915</v>
      </c>
      <c r="E96" s="18">
        <f t="shared" si="1"/>
        <v>100</v>
      </c>
    </row>
    <row r="97" spans="1:5" ht="21.75" x14ac:dyDescent="0.25">
      <c r="A97" s="3" t="s">
        <v>467</v>
      </c>
      <c r="B97" s="9" t="s">
        <v>468</v>
      </c>
      <c r="C97" s="8">
        <v>120400</v>
      </c>
      <c r="D97" s="8">
        <v>120400</v>
      </c>
      <c r="E97" s="18">
        <f t="shared" si="1"/>
        <v>100</v>
      </c>
    </row>
    <row r="98" spans="1:5" ht="21.75" x14ac:dyDescent="0.25">
      <c r="A98" s="3" t="s">
        <v>366</v>
      </c>
      <c r="B98" s="9" t="s">
        <v>469</v>
      </c>
      <c r="C98" s="8">
        <v>120400</v>
      </c>
      <c r="D98" s="8">
        <v>120400</v>
      </c>
      <c r="E98" s="18">
        <f t="shared" si="1"/>
        <v>100</v>
      </c>
    </row>
    <row r="99" spans="1:5" ht="32.25" x14ac:dyDescent="0.25">
      <c r="A99" s="3" t="s">
        <v>368</v>
      </c>
      <c r="B99" s="9" t="s">
        <v>470</v>
      </c>
      <c r="C99" s="8">
        <v>120400</v>
      </c>
      <c r="D99" s="8">
        <v>120400</v>
      </c>
      <c r="E99" s="18">
        <f t="shared" si="1"/>
        <v>100</v>
      </c>
    </row>
    <row r="100" spans="1:5" x14ac:dyDescent="0.25">
      <c r="A100" s="3" t="s">
        <v>370</v>
      </c>
      <c r="B100" s="9" t="s">
        <v>471</v>
      </c>
      <c r="C100" s="8">
        <v>120400</v>
      </c>
      <c r="D100" s="8">
        <v>120400</v>
      </c>
      <c r="E100" s="18">
        <f t="shared" si="1"/>
        <v>100</v>
      </c>
    </row>
    <row r="101" spans="1:5" x14ac:dyDescent="0.25">
      <c r="A101" s="3" t="s">
        <v>472</v>
      </c>
      <c r="B101" s="9" t="s">
        <v>473</v>
      </c>
      <c r="C101" s="8">
        <v>53040677.009999998</v>
      </c>
      <c r="D101" s="8">
        <v>37886080.200000003</v>
      </c>
      <c r="E101" s="18">
        <f t="shared" si="1"/>
        <v>71.428349590743665</v>
      </c>
    </row>
    <row r="102" spans="1:5" x14ac:dyDescent="0.25">
      <c r="A102" s="3" t="s">
        <v>474</v>
      </c>
      <c r="B102" s="9" t="s">
        <v>475</v>
      </c>
      <c r="C102" s="8">
        <v>3374032</v>
      </c>
      <c r="D102" s="8">
        <v>3374032</v>
      </c>
      <c r="E102" s="18">
        <f t="shared" si="1"/>
        <v>100</v>
      </c>
    </row>
    <row r="103" spans="1:5" ht="53.25" x14ac:dyDescent="0.25">
      <c r="A103" s="3" t="s">
        <v>344</v>
      </c>
      <c r="B103" s="9" t="s">
        <v>476</v>
      </c>
      <c r="C103" s="8">
        <v>3087632</v>
      </c>
      <c r="D103" s="8">
        <v>3087632</v>
      </c>
      <c r="E103" s="18">
        <f t="shared" si="1"/>
        <v>100</v>
      </c>
    </row>
    <row r="104" spans="1:5" ht="21.75" x14ac:dyDescent="0.25">
      <c r="A104" s="3" t="s">
        <v>346</v>
      </c>
      <c r="B104" s="9" t="s">
        <v>477</v>
      </c>
      <c r="C104" s="8">
        <v>3087632</v>
      </c>
      <c r="D104" s="8">
        <v>3087632</v>
      </c>
      <c r="E104" s="18">
        <f t="shared" si="1"/>
        <v>100</v>
      </c>
    </row>
    <row r="105" spans="1:5" ht="21.75" x14ac:dyDescent="0.25">
      <c r="A105" s="3" t="s">
        <v>348</v>
      </c>
      <c r="B105" s="9" t="s">
        <v>478</v>
      </c>
      <c r="C105" s="8">
        <v>2365820.54</v>
      </c>
      <c r="D105" s="8">
        <v>2365820.54</v>
      </c>
      <c r="E105" s="18">
        <f t="shared" si="1"/>
        <v>100</v>
      </c>
    </row>
    <row r="106" spans="1:5" ht="32.25" x14ac:dyDescent="0.25">
      <c r="A106" s="3" t="s">
        <v>363</v>
      </c>
      <c r="B106" s="9" t="s">
        <v>479</v>
      </c>
      <c r="C106" s="8">
        <v>8800</v>
      </c>
      <c r="D106" s="8">
        <v>8800</v>
      </c>
      <c r="E106" s="18">
        <f t="shared" si="1"/>
        <v>100</v>
      </c>
    </row>
    <row r="107" spans="1:5" ht="42.75" x14ac:dyDescent="0.25">
      <c r="A107" s="3" t="s">
        <v>350</v>
      </c>
      <c r="B107" s="9" t="s">
        <v>480</v>
      </c>
      <c r="C107" s="8">
        <v>713011.46</v>
      </c>
      <c r="D107" s="8">
        <v>713011.46</v>
      </c>
      <c r="E107" s="18">
        <f t="shared" si="1"/>
        <v>99.999999999999986</v>
      </c>
    </row>
    <row r="108" spans="1:5" ht="21.75" x14ac:dyDescent="0.25">
      <c r="A108" s="3" t="s">
        <v>366</v>
      </c>
      <c r="B108" s="9" t="s">
        <v>481</v>
      </c>
      <c r="C108" s="8">
        <v>286400</v>
      </c>
      <c r="D108" s="8">
        <v>286400</v>
      </c>
      <c r="E108" s="18">
        <f t="shared" si="1"/>
        <v>100</v>
      </c>
    </row>
    <row r="109" spans="1:5" ht="32.25" x14ac:dyDescent="0.25">
      <c r="A109" s="3" t="s">
        <v>368</v>
      </c>
      <c r="B109" s="9" t="s">
        <v>482</v>
      </c>
      <c r="C109" s="8">
        <v>286400</v>
      </c>
      <c r="D109" s="8">
        <v>286400</v>
      </c>
      <c r="E109" s="18">
        <f t="shared" si="1"/>
        <v>100</v>
      </c>
    </row>
    <row r="110" spans="1:5" x14ac:dyDescent="0.25">
      <c r="A110" s="3" t="s">
        <v>370</v>
      </c>
      <c r="B110" s="9" t="s">
        <v>483</v>
      </c>
      <c r="C110" s="8">
        <v>215736.76</v>
      </c>
      <c r="D110" s="8">
        <v>215736.76</v>
      </c>
      <c r="E110" s="18">
        <f t="shared" si="1"/>
        <v>100</v>
      </c>
    </row>
    <row r="111" spans="1:5" x14ac:dyDescent="0.25">
      <c r="A111" s="3" t="s">
        <v>372</v>
      </c>
      <c r="B111" s="9" t="s">
        <v>484</v>
      </c>
      <c r="C111" s="8">
        <v>70663.240000000005</v>
      </c>
      <c r="D111" s="8">
        <v>70663.240000000005</v>
      </c>
      <c r="E111" s="18">
        <f t="shared" si="1"/>
        <v>100</v>
      </c>
    </row>
    <row r="112" spans="1:5" x14ac:dyDescent="0.25">
      <c r="A112" s="3" t="s">
        <v>485</v>
      </c>
      <c r="B112" s="9" t="s">
        <v>486</v>
      </c>
      <c r="C112" s="8">
        <v>11147040</v>
      </c>
      <c r="D112" s="8">
        <v>10136168.039999999</v>
      </c>
      <c r="E112" s="18">
        <f t="shared" si="1"/>
        <v>90.931476338113058</v>
      </c>
    </row>
    <row r="113" spans="1:5" x14ac:dyDescent="0.25">
      <c r="A113" s="3" t="s">
        <v>380</v>
      </c>
      <c r="B113" s="9" t="s">
        <v>487</v>
      </c>
      <c r="C113" s="8">
        <v>11147040</v>
      </c>
      <c r="D113" s="8">
        <v>10136168.039999999</v>
      </c>
      <c r="E113" s="18">
        <f t="shared" si="1"/>
        <v>90.931476338113058</v>
      </c>
    </row>
    <row r="114" spans="1:5" ht="42.75" x14ac:dyDescent="0.25">
      <c r="A114" s="3" t="s">
        <v>488</v>
      </c>
      <c r="B114" s="9" t="s">
        <v>489</v>
      </c>
      <c r="C114" s="8">
        <v>11147040</v>
      </c>
      <c r="D114" s="8">
        <v>10136168.039999999</v>
      </c>
      <c r="E114" s="18">
        <f t="shared" si="1"/>
        <v>90.931476338113058</v>
      </c>
    </row>
    <row r="115" spans="1:5" ht="42.75" x14ac:dyDescent="0.25">
      <c r="A115" s="3" t="s">
        <v>490</v>
      </c>
      <c r="B115" s="9" t="s">
        <v>491</v>
      </c>
      <c r="C115" s="8">
        <v>11147040</v>
      </c>
      <c r="D115" s="8">
        <v>10136168.039999999</v>
      </c>
      <c r="E115" s="18">
        <f t="shared" si="1"/>
        <v>90.931476338113058</v>
      </c>
    </row>
    <row r="116" spans="1:5" x14ac:dyDescent="0.25">
      <c r="A116" s="3" t="s">
        <v>492</v>
      </c>
      <c r="B116" s="9" t="s">
        <v>493</v>
      </c>
      <c r="C116" s="8">
        <v>24683062.93</v>
      </c>
      <c r="D116" s="8">
        <v>11142843.33</v>
      </c>
      <c r="E116" s="18">
        <f t="shared" si="1"/>
        <v>45.143681566589116</v>
      </c>
    </row>
    <row r="117" spans="1:5" ht="21.75" x14ac:dyDescent="0.25">
      <c r="A117" s="3" t="s">
        <v>366</v>
      </c>
      <c r="B117" s="9" t="s">
        <v>494</v>
      </c>
      <c r="C117" s="8">
        <v>24683062.93</v>
      </c>
      <c r="D117" s="8">
        <v>11142843.33</v>
      </c>
      <c r="E117" s="18">
        <f t="shared" si="1"/>
        <v>45.143681566589116</v>
      </c>
    </row>
    <row r="118" spans="1:5" ht="32.25" x14ac:dyDescent="0.25">
      <c r="A118" s="3" t="s">
        <v>368</v>
      </c>
      <c r="B118" s="9" t="s">
        <v>495</v>
      </c>
      <c r="C118" s="8">
        <v>24683062.93</v>
      </c>
      <c r="D118" s="8">
        <v>11142843.33</v>
      </c>
      <c r="E118" s="18">
        <f t="shared" si="1"/>
        <v>45.143681566589116</v>
      </c>
    </row>
    <row r="119" spans="1:5" x14ac:dyDescent="0.25">
      <c r="A119" s="3" t="s">
        <v>370</v>
      </c>
      <c r="B119" s="9" t="s">
        <v>496</v>
      </c>
      <c r="C119" s="8">
        <v>24683062.93</v>
      </c>
      <c r="D119" s="8">
        <v>11142843.33</v>
      </c>
      <c r="E119" s="18">
        <f t="shared" si="1"/>
        <v>45.143681566589116</v>
      </c>
    </row>
    <row r="120" spans="1:5" x14ac:dyDescent="0.25">
      <c r="A120" s="3" t="s">
        <v>497</v>
      </c>
      <c r="B120" s="9" t="s">
        <v>498</v>
      </c>
      <c r="C120" s="8">
        <v>531424.4</v>
      </c>
      <c r="D120" s="8">
        <v>531424.4</v>
      </c>
      <c r="E120" s="18">
        <f t="shared" si="1"/>
        <v>100</v>
      </c>
    </row>
    <row r="121" spans="1:5" ht="21.75" x14ac:dyDescent="0.25">
      <c r="A121" s="3" t="s">
        <v>366</v>
      </c>
      <c r="B121" s="9" t="s">
        <v>499</v>
      </c>
      <c r="C121" s="8">
        <v>531424.4</v>
      </c>
      <c r="D121" s="8">
        <v>531424.4</v>
      </c>
      <c r="E121" s="18">
        <f t="shared" si="1"/>
        <v>100</v>
      </c>
    </row>
    <row r="122" spans="1:5" ht="32.25" x14ac:dyDescent="0.25">
      <c r="A122" s="3" t="s">
        <v>368</v>
      </c>
      <c r="B122" s="9" t="s">
        <v>500</v>
      </c>
      <c r="C122" s="8">
        <v>531424.4</v>
      </c>
      <c r="D122" s="8">
        <v>531424.4</v>
      </c>
      <c r="E122" s="18">
        <f t="shared" si="1"/>
        <v>100</v>
      </c>
    </row>
    <row r="123" spans="1:5" x14ac:dyDescent="0.25">
      <c r="A123" s="3" t="s">
        <v>370</v>
      </c>
      <c r="B123" s="9" t="s">
        <v>501</v>
      </c>
      <c r="C123" s="8">
        <v>531424.4</v>
      </c>
      <c r="D123" s="8">
        <v>531424.4</v>
      </c>
      <c r="E123" s="18">
        <f t="shared" si="1"/>
        <v>100</v>
      </c>
    </row>
    <row r="124" spans="1:5" ht="21.75" x14ac:dyDescent="0.25">
      <c r="A124" s="3" t="s">
        <v>502</v>
      </c>
      <c r="B124" s="9" t="s">
        <v>503</v>
      </c>
      <c r="C124" s="8">
        <v>13305117.68</v>
      </c>
      <c r="D124" s="8">
        <v>12701612.43</v>
      </c>
      <c r="E124" s="18">
        <f t="shared" si="1"/>
        <v>95.464111896528522</v>
      </c>
    </row>
    <row r="125" spans="1:5" x14ac:dyDescent="0.25">
      <c r="A125" s="3" t="s">
        <v>380</v>
      </c>
      <c r="B125" s="9" t="s">
        <v>504</v>
      </c>
      <c r="C125" s="8">
        <v>13305117.68</v>
      </c>
      <c r="D125" s="8">
        <v>12701612.43</v>
      </c>
      <c r="E125" s="18">
        <f t="shared" si="1"/>
        <v>95.464111896528522</v>
      </c>
    </row>
    <row r="126" spans="1:5" ht="42.75" x14ac:dyDescent="0.25">
      <c r="A126" s="3" t="s">
        <v>488</v>
      </c>
      <c r="B126" s="9" t="s">
        <v>505</v>
      </c>
      <c r="C126" s="8">
        <v>13305117.68</v>
      </c>
      <c r="D126" s="8">
        <v>12701612.43</v>
      </c>
      <c r="E126" s="18">
        <f t="shared" si="1"/>
        <v>95.464111896528522</v>
      </c>
    </row>
    <row r="127" spans="1:5" ht="42.75" x14ac:dyDescent="0.25">
      <c r="A127" s="3" t="s">
        <v>490</v>
      </c>
      <c r="B127" s="9" t="s">
        <v>506</v>
      </c>
      <c r="C127" s="8">
        <v>12541157.5</v>
      </c>
      <c r="D127" s="8">
        <v>12401612.43</v>
      </c>
      <c r="E127" s="18">
        <f t="shared" si="1"/>
        <v>98.887303105793862</v>
      </c>
    </row>
    <row r="128" spans="1:5" ht="53.25" x14ac:dyDescent="0.25">
      <c r="A128" s="3" t="s">
        <v>507</v>
      </c>
      <c r="B128" s="9" t="s">
        <v>508</v>
      </c>
      <c r="C128" s="8">
        <v>763960.18</v>
      </c>
      <c r="D128" s="8">
        <v>300000</v>
      </c>
      <c r="E128" s="18">
        <f t="shared" si="1"/>
        <v>39.269062426787741</v>
      </c>
    </row>
    <row r="129" spans="1:5" x14ac:dyDescent="0.25">
      <c r="A129" s="3" t="s">
        <v>509</v>
      </c>
      <c r="B129" s="9" t="s">
        <v>510</v>
      </c>
      <c r="C129" s="8">
        <v>144109024.44999999</v>
      </c>
      <c r="D129" s="8">
        <v>131941767.59999999</v>
      </c>
      <c r="E129" s="18">
        <f t="shared" si="1"/>
        <v>91.556908461189707</v>
      </c>
    </row>
    <row r="130" spans="1:5" x14ac:dyDescent="0.25">
      <c r="A130" s="3" t="s">
        <v>511</v>
      </c>
      <c r="B130" s="9" t="s">
        <v>512</v>
      </c>
      <c r="C130" s="8">
        <v>22806864.460000001</v>
      </c>
      <c r="D130" s="8">
        <v>11033479.6</v>
      </c>
      <c r="E130" s="18">
        <f t="shared" si="1"/>
        <v>48.377889119090241</v>
      </c>
    </row>
    <row r="131" spans="1:5" ht="21.75" x14ac:dyDescent="0.25">
      <c r="A131" s="3" t="s">
        <v>513</v>
      </c>
      <c r="B131" s="9" t="s">
        <v>514</v>
      </c>
      <c r="C131" s="8">
        <v>15474921.449999999</v>
      </c>
      <c r="D131" s="8">
        <v>7798168</v>
      </c>
      <c r="E131" s="18">
        <f t="shared" si="1"/>
        <v>50.392294559918433</v>
      </c>
    </row>
    <row r="132" spans="1:5" x14ac:dyDescent="0.25">
      <c r="A132" s="3" t="s">
        <v>515</v>
      </c>
      <c r="B132" s="9" t="s">
        <v>516</v>
      </c>
      <c r="C132" s="8">
        <v>15474921.449999999</v>
      </c>
      <c r="D132" s="8">
        <v>7798168</v>
      </c>
      <c r="E132" s="18">
        <f t="shared" si="1"/>
        <v>50.392294559918433</v>
      </c>
    </row>
    <row r="133" spans="1:5" ht="32.25" x14ac:dyDescent="0.25">
      <c r="A133" s="3" t="s">
        <v>517</v>
      </c>
      <c r="B133" s="9" t="s">
        <v>518</v>
      </c>
      <c r="C133" s="8">
        <v>15474921.449999999</v>
      </c>
      <c r="D133" s="8">
        <v>7798168</v>
      </c>
      <c r="E133" s="18">
        <f t="shared" si="1"/>
        <v>50.392294559918433</v>
      </c>
    </row>
    <row r="134" spans="1:5" x14ac:dyDescent="0.25">
      <c r="A134" s="3" t="s">
        <v>380</v>
      </c>
      <c r="B134" s="9" t="s">
        <v>519</v>
      </c>
      <c r="C134" s="8">
        <v>7331943.0099999998</v>
      </c>
      <c r="D134" s="8">
        <v>3235311.6</v>
      </c>
      <c r="E134" s="18">
        <f t="shared" ref="E134:E191" si="2">100/C134*D134</f>
        <v>44.126251330477814</v>
      </c>
    </row>
    <row r="135" spans="1:5" x14ac:dyDescent="0.25">
      <c r="A135" s="3" t="s">
        <v>386</v>
      </c>
      <c r="B135" s="9" t="s">
        <v>520</v>
      </c>
      <c r="C135" s="8">
        <v>7331943.0099999998</v>
      </c>
      <c r="D135" s="8">
        <v>3235311.6</v>
      </c>
      <c r="E135" s="18">
        <f t="shared" si="2"/>
        <v>44.126251330477814</v>
      </c>
    </row>
    <row r="136" spans="1:5" x14ac:dyDescent="0.25">
      <c r="A136" s="3" t="s">
        <v>390</v>
      </c>
      <c r="B136" s="9" t="s">
        <v>521</v>
      </c>
      <c r="C136" s="8">
        <v>7331943.0099999998</v>
      </c>
      <c r="D136" s="8">
        <v>3235311.6</v>
      </c>
      <c r="E136" s="18">
        <f t="shared" si="2"/>
        <v>44.126251330477814</v>
      </c>
    </row>
    <row r="137" spans="1:5" x14ac:dyDescent="0.25">
      <c r="A137" s="3" t="s">
        <v>522</v>
      </c>
      <c r="B137" s="9" t="s">
        <v>523</v>
      </c>
      <c r="C137" s="8">
        <v>43265072.119999997</v>
      </c>
      <c r="D137" s="8">
        <v>43230902.369999997</v>
      </c>
      <c r="E137" s="18">
        <f t="shared" si="2"/>
        <v>99.921022320486998</v>
      </c>
    </row>
    <row r="138" spans="1:5" ht="53.25" x14ac:dyDescent="0.25">
      <c r="A138" s="3" t="s">
        <v>344</v>
      </c>
      <c r="B138" s="9" t="s">
        <v>524</v>
      </c>
      <c r="C138" s="8">
        <v>5714839.46</v>
      </c>
      <c r="D138" s="8">
        <v>5714839.46</v>
      </c>
      <c r="E138" s="18">
        <f t="shared" si="2"/>
        <v>100</v>
      </c>
    </row>
    <row r="139" spans="1:5" ht="21.75" x14ac:dyDescent="0.25">
      <c r="A139" s="3" t="s">
        <v>419</v>
      </c>
      <c r="B139" s="9" t="s">
        <v>525</v>
      </c>
      <c r="C139" s="8">
        <v>5714839.46</v>
      </c>
      <c r="D139" s="8">
        <v>5714839.46</v>
      </c>
      <c r="E139" s="18">
        <f t="shared" si="2"/>
        <v>100</v>
      </c>
    </row>
    <row r="140" spans="1:5" x14ac:dyDescent="0.25">
      <c r="A140" s="3" t="s">
        <v>421</v>
      </c>
      <c r="B140" s="9" t="s">
        <v>526</v>
      </c>
      <c r="C140" s="8">
        <v>4394537.9800000004</v>
      </c>
      <c r="D140" s="8">
        <v>4394537.9800000004</v>
      </c>
      <c r="E140" s="18">
        <f t="shared" si="2"/>
        <v>100</v>
      </c>
    </row>
    <row r="141" spans="1:5" ht="42.75" x14ac:dyDescent="0.25">
      <c r="A141" s="3" t="s">
        <v>425</v>
      </c>
      <c r="B141" s="9" t="s">
        <v>527</v>
      </c>
      <c r="C141" s="8">
        <v>1320301.48</v>
      </c>
      <c r="D141" s="8">
        <v>1320301.48</v>
      </c>
      <c r="E141" s="18">
        <f t="shared" si="2"/>
        <v>100</v>
      </c>
    </row>
    <row r="142" spans="1:5" ht="21.75" x14ac:dyDescent="0.25">
      <c r="A142" s="3" t="s">
        <v>366</v>
      </c>
      <c r="B142" s="9" t="s">
        <v>528</v>
      </c>
      <c r="C142" s="8">
        <v>33672032.659999996</v>
      </c>
      <c r="D142" s="8">
        <v>33637872.43</v>
      </c>
      <c r="E142" s="18">
        <f t="shared" si="2"/>
        <v>99.898550139978397</v>
      </c>
    </row>
    <row r="143" spans="1:5" ht="32.25" x14ac:dyDescent="0.25">
      <c r="A143" s="3" t="s">
        <v>368</v>
      </c>
      <c r="B143" s="9" t="s">
        <v>529</v>
      </c>
      <c r="C143" s="8">
        <v>33672032.659999996</v>
      </c>
      <c r="D143" s="8">
        <v>33637872.43</v>
      </c>
      <c r="E143" s="18">
        <f t="shared" si="2"/>
        <v>99.898550139978397</v>
      </c>
    </row>
    <row r="144" spans="1:5" ht="32.25" x14ac:dyDescent="0.25">
      <c r="A144" s="3" t="s">
        <v>530</v>
      </c>
      <c r="B144" s="9" t="s">
        <v>531</v>
      </c>
      <c r="C144" s="8">
        <v>7384540</v>
      </c>
      <c r="D144" s="8">
        <v>7384540</v>
      </c>
      <c r="E144" s="18">
        <f t="shared" si="2"/>
        <v>100</v>
      </c>
    </row>
    <row r="145" spans="1:5" x14ac:dyDescent="0.25">
      <c r="A145" s="3" t="s">
        <v>370</v>
      </c>
      <c r="B145" s="9" t="s">
        <v>532</v>
      </c>
      <c r="C145" s="8">
        <v>22787492.66</v>
      </c>
      <c r="D145" s="8">
        <v>22753332.43</v>
      </c>
      <c r="E145" s="18">
        <f t="shared" si="2"/>
        <v>99.850092195268317</v>
      </c>
    </row>
    <row r="146" spans="1:5" x14ac:dyDescent="0.25">
      <c r="A146" s="3" t="s">
        <v>372</v>
      </c>
      <c r="B146" s="9" t="s">
        <v>533</v>
      </c>
      <c r="C146" s="8">
        <v>3500000</v>
      </c>
      <c r="D146" s="8">
        <v>3500000</v>
      </c>
      <c r="E146" s="18">
        <f t="shared" si="2"/>
        <v>100</v>
      </c>
    </row>
    <row r="147" spans="1:5" x14ac:dyDescent="0.25">
      <c r="A147" s="3" t="s">
        <v>380</v>
      </c>
      <c r="B147" s="9" t="s">
        <v>534</v>
      </c>
      <c r="C147" s="8">
        <v>3878200</v>
      </c>
      <c r="D147" s="8">
        <v>3878190.48</v>
      </c>
      <c r="E147" s="18">
        <f t="shared" si="2"/>
        <v>99.999754525295245</v>
      </c>
    </row>
    <row r="148" spans="1:5" ht="42.75" x14ac:dyDescent="0.25">
      <c r="A148" s="3" t="s">
        <v>488</v>
      </c>
      <c r="B148" s="9" t="s">
        <v>535</v>
      </c>
      <c r="C148" s="8">
        <v>3878200</v>
      </c>
      <c r="D148" s="8">
        <v>3878190.48</v>
      </c>
      <c r="E148" s="18">
        <f t="shared" si="2"/>
        <v>99.999754525295245</v>
      </c>
    </row>
    <row r="149" spans="1:5" ht="42.75" x14ac:dyDescent="0.25">
      <c r="A149" s="3" t="s">
        <v>490</v>
      </c>
      <c r="B149" s="9" t="s">
        <v>536</v>
      </c>
      <c r="C149" s="8">
        <v>3878200</v>
      </c>
      <c r="D149" s="8">
        <v>3878190.48</v>
      </c>
      <c r="E149" s="18">
        <f t="shared" si="2"/>
        <v>99.999754525295245</v>
      </c>
    </row>
    <row r="150" spans="1:5" x14ac:dyDescent="0.25">
      <c r="A150" s="3" t="s">
        <v>537</v>
      </c>
      <c r="B150" s="9" t="s">
        <v>538</v>
      </c>
      <c r="C150" s="8">
        <v>72637539.920000002</v>
      </c>
      <c r="D150" s="8">
        <v>72353137.680000007</v>
      </c>
      <c r="E150" s="18">
        <f t="shared" si="2"/>
        <v>99.608463832457403</v>
      </c>
    </row>
    <row r="151" spans="1:5" ht="53.25" x14ac:dyDescent="0.25">
      <c r="A151" s="3" t="s">
        <v>344</v>
      </c>
      <c r="B151" s="9" t="s">
        <v>539</v>
      </c>
      <c r="C151" s="8">
        <v>7663234.29</v>
      </c>
      <c r="D151" s="8">
        <v>7663234.29</v>
      </c>
      <c r="E151" s="18">
        <f t="shared" si="2"/>
        <v>100</v>
      </c>
    </row>
    <row r="152" spans="1:5" ht="21.75" x14ac:dyDescent="0.25">
      <c r="A152" s="3" t="s">
        <v>419</v>
      </c>
      <c r="B152" s="9" t="s">
        <v>540</v>
      </c>
      <c r="C152" s="8">
        <v>7663234.29</v>
      </c>
      <c r="D152" s="8">
        <v>7663234.29</v>
      </c>
      <c r="E152" s="18">
        <f t="shared" si="2"/>
        <v>100</v>
      </c>
    </row>
    <row r="153" spans="1:5" x14ac:dyDescent="0.25">
      <c r="A153" s="3" t="s">
        <v>421</v>
      </c>
      <c r="B153" s="9" t="s">
        <v>541</v>
      </c>
      <c r="C153" s="8">
        <v>5892257.6500000004</v>
      </c>
      <c r="D153" s="8">
        <v>5892257.6500000004</v>
      </c>
      <c r="E153" s="18">
        <f t="shared" si="2"/>
        <v>100</v>
      </c>
    </row>
    <row r="154" spans="1:5" ht="42.75" x14ac:dyDescent="0.25">
      <c r="A154" s="3" t="s">
        <v>425</v>
      </c>
      <c r="B154" s="9" t="s">
        <v>542</v>
      </c>
      <c r="C154" s="8">
        <v>1770976.64</v>
      </c>
      <c r="D154" s="8">
        <v>1770976.64</v>
      </c>
      <c r="E154" s="18">
        <f t="shared" si="2"/>
        <v>100</v>
      </c>
    </row>
    <row r="155" spans="1:5" ht="21.75" x14ac:dyDescent="0.25">
      <c r="A155" s="3" t="s">
        <v>366</v>
      </c>
      <c r="B155" s="9" t="s">
        <v>543</v>
      </c>
      <c r="C155" s="8">
        <v>64974305.630000003</v>
      </c>
      <c r="D155" s="8">
        <v>64689903.390000001</v>
      </c>
      <c r="E155" s="18">
        <f t="shared" si="2"/>
        <v>99.562285064469108</v>
      </c>
    </row>
    <row r="156" spans="1:5" ht="32.25" x14ac:dyDescent="0.25">
      <c r="A156" s="3" t="s">
        <v>368</v>
      </c>
      <c r="B156" s="9" t="s">
        <v>544</v>
      </c>
      <c r="C156" s="8">
        <v>64974305.630000003</v>
      </c>
      <c r="D156" s="8">
        <v>64689903.390000001</v>
      </c>
      <c r="E156" s="18">
        <f t="shared" si="2"/>
        <v>99.562285064469108</v>
      </c>
    </row>
    <row r="157" spans="1:5" x14ac:dyDescent="0.25">
      <c r="A157" s="3" t="s">
        <v>370</v>
      </c>
      <c r="B157" s="9" t="s">
        <v>545</v>
      </c>
      <c r="C157" s="8">
        <v>61081273.5</v>
      </c>
      <c r="D157" s="8">
        <v>60796871.259999998</v>
      </c>
      <c r="E157" s="18">
        <f t="shared" si="2"/>
        <v>99.534387180057735</v>
      </c>
    </row>
    <row r="158" spans="1:5" x14ac:dyDescent="0.25">
      <c r="A158" s="3" t="s">
        <v>372</v>
      </c>
      <c r="B158" s="9" t="s">
        <v>546</v>
      </c>
      <c r="C158" s="8">
        <v>3893032.13</v>
      </c>
      <c r="D158" s="8">
        <v>3893032.13</v>
      </c>
      <c r="E158" s="18">
        <f t="shared" si="2"/>
        <v>100</v>
      </c>
    </row>
    <row r="159" spans="1:5" ht="21.75" x14ac:dyDescent="0.25">
      <c r="A159" s="3" t="s">
        <v>547</v>
      </c>
      <c r="B159" s="9" t="s">
        <v>548</v>
      </c>
      <c r="C159" s="8">
        <v>5399547.9500000002</v>
      </c>
      <c r="D159" s="8">
        <v>5324247.95</v>
      </c>
      <c r="E159" s="18">
        <f t="shared" si="2"/>
        <v>98.605438812706524</v>
      </c>
    </row>
    <row r="160" spans="1:5" ht="21.75" x14ac:dyDescent="0.25">
      <c r="A160" s="3" t="s">
        <v>366</v>
      </c>
      <c r="B160" s="9" t="s">
        <v>549</v>
      </c>
      <c r="C160" s="8">
        <v>5399547.9500000002</v>
      </c>
      <c r="D160" s="8">
        <v>5324247.95</v>
      </c>
      <c r="E160" s="18">
        <f t="shared" si="2"/>
        <v>98.605438812706524</v>
      </c>
    </row>
    <row r="161" spans="1:5" ht="32.25" x14ac:dyDescent="0.25">
      <c r="A161" s="3" t="s">
        <v>368</v>
      </c>
      <c r="B161" s="9" t="s">
        <v>550</v>
      </c>
      <c r="C161" s="8">
        <v>5399547.9500000002</v>
      </c>
      <c r="D161" s="8">
        <v>5324247.95</v>
      </c>
      <c r="E161" s="18">
        <f t="shared" si="2"/>
        <v>98.605438812706524</v>
      </c>
    </row>
    <row r="162" spans="1:5" x14ac:dyDescent="0.25">
      <c r="A162" s="3" t="s">
        <v>370</v>
      </c>
      <c r="B162" s="9" t="s">
        <v>551</v>
      </c>
      <c r="C162" s="8">
        <v>5399547.9500000002</v>
      </c>
      <c r="D162" s="8">
        <v>5324247.95</v>
      </c>
      <c r="E162" s="18">
        <f t="shared" si="2"/>
        <v>98.605438812706524</v>
      </c>
    </row>
    <row r="163" spans="1:5" x14ac:dyDescent="0.25">
      <c r="A163" s="3" t="s">
        <v>552</v>
      </c>
      <c r="B163" s="9" t="s">
        <v>553</v>
      </c>
      <c r="C163" s="8">
        <v>469858.32</v>
      </c>
      <c r="D163" s="8">
        <v>469736.31</v>
      </c>
      <c r="E163" s="18">
        <f t="shared" si="2"/>
        <v>99.97403259774137</v>
      </c>
    </row>
    <row r="164" spans="1:5" ht="21.75" x14ac:dyDescent="0.25">
      <c r="A164" s="3" t="s">
        <v>554</v>
      </c>
      <c r="B164" s="9" t="s">
        <v>555</v>
      </c>
      <c r="C164" s="8">
        <v>354173</v>
      </c>
      <c r="D164" s="8">
        <v>354050.99</v>
      </c>
      <c r="E164" s="18">
        <f t="shared" si="2"/>
        <v>99.965550733680999</v>
      </c>
    </row>
    <row r="165" spans="1:5" ht="53.25" x14ac:dyDescent="0.25">
      <c r="A165" s="3" t="s">
        <v>344</v>
      </c>
      <c r="B165" s="9" t="s">
        <v>556</v>
      </c>
      <c r="C165" s="8">
        <v>76973</v>
      </c>
      <c r="D165" s="8">
        <v>76972.990000000005</v>
      </c>
      <c r="E165" s="18">
        <f t="shared" si="2"/>
        <v>99.999987008431532</v>
      </c>
    </row>
    <row r="166" spans="1:5" ht="21.75" x14ac:dyDescent="0.25">
      <c r="A166" s="3" t="s">
        <v>346</v>
      </c>
      <c r="B166" s="9" t="s">
        <v>557</v>
      </c>
      <c r="C166" s="8">
        <v>76973</v>
      </c>
      <c r="D166" s="8">
        <v>76972.990000000005</v>
      </c>
      <c r="E166" s="18">
        <f t="shared" si="2"/>
        <v>99.999987008431532</v>
      </c>
    </row>
    <row r="167" spans="1:5" ht="21.75" x14ac:dyDescent="0.25">
      <c r="A167" s="3" t="s">
        <v>348</v>
      </c>
      <c r="B167" s="9" t="s">
        <v>558</v>
      </c>
      <c r="C167" s="8">
        <v>59119.040000000001</v>
      </c>
      <c r="D167" s="8">
        <v>59119.040000000001</v>
      </c>
      <c r="E167" s="18">
        <f t="shared" si="2"/>
        <v>100</v>
      </c>
    </row>
    <row r="168" spans="1:5" ht="42.75" x14ac:dyDescent="0.25">
      <c r="A168" s="3" t="s">
        <v>350</v>
      </c>
      <c r="B168" s="9" t="s">
        <v>559</v>
      </c>
      <c r="C168" s="8">
        <v>17853.96</v>
      </c>
      <c r="D168" s="8">
        <v>17853.95</v>
      </c>
      <c r="E168" s="18">
        <f t="shared" si="2"/>
        <v>99.999943990016789</v>
      </c>
    </row>
    <row r="169" spans="1:5" ht="21.75" x14ac:dyDescent="0.25">
      <c r="A169" s="3" t="s">
        <v>366</v>
      </c>
      <c r="B169" s="9" t="s">
        <v>560</v>
      </c>
      <c r="C169" s="8">
        <v>277200</v>
      </c>
      <c r="D169" s="8">
        <v>277078</v>
      </c>
      <c r="E169" s="18">
        <f t="shared" si="2"/>
        <v>99.955988455988461</v>
      </c>
    </row>
    <row r="170" spans="1:5" ht="32.25" x14ac:dyDescent="0.25">
      <c r="A170" s="3" t="s">
        <v>368</v>
      </c>
      <c r="B170" s="9" t="s">
        <v>561</v>
      </c>
      <c r="C170" s="8">
        <v>277200</v>
      </c>
      <c r="D170" s="8">
        <v>277078</v>
      </c>
      <c r="E170" s="18">
        <f t="shared" si="2"/>
        <v>99.955988455988461</v>
      </c>
    </row>
    <row r="171" spans="1:5" x14ac:dyDescent="0.25">
      <c r="A171" s="3" t="s">
        <v>370</v>
      </c>
      <c r="B171" s="9" t="s">
        <v>562</v>
      </c>
      <c r="C171" s="8">
        <v>277200</v>
      </c>
      <c r="D171" s="8">
        <v>277078</v>
      </c>
      <c r="E171" s="18">
        <f t="shared" si="2"/>
        <v>99.955988455988461</v>
      </c>
    </row>
    <row r="172" spans="1:5" ht="21.75" x14ac:dyDescent="0.25">
      <c r="A172" s="3" t="s">
        <v>563</v>
      </c>
      <c r="B172" s="9" t="s">
        <v>564</v>
      </c>
      <c r="C172" s="8">
        <v>115685.32</v>
      </c>
      <c r="D172" s="8">
        <v>115685.32</v>
      </c>
      <c r="E172" s="18">
        <f t="shared" si="2"/>
        <v>100</v>
      </c>
    </row>
    <row r="173" spans="1:5" ht="21.75" x14ac:dyDescent="0.25">
      <c r="A173" s="3" t="s">
        <v>366</v>
      </c>
      <c r="B173" s="9" t="s">
        <v>565</v>
      </c>
      <c r="C173" s="8">
        <v>115685.32</v>
      </c>
      <c r="D173" s="8">
        <v>115685.32</v>
      </c>
      <c r="E173" s="18">
        <f t="shared" si="2"/>
        <v>100</v>
      </c>
    </row>
    <row r="174" spans="1:5" ht="32.25" x14ac:dyDescent="0.25">
      <c r="A174" s="3" t="s">
        <v>368</v>
      </c>
      <c r="B174" s="9" t="s">
        <v>566</v>
      </c>
      <c r="C174" s="8">
        <v>115685.32</v>
      </c>
      <c r="D174" s="8">
        <v>115685.32</v>
      </c>
      <c r="E174" s="18">
        <f t="shared" si="2"/>
        <v>100</v>
      </c>
    </row>
    <row r="175" spans="1:5" x14ac:dyDescent="0.25">
      <c r="A175" s="3" t="s">
        <v>370</v>
      </c>
      <c r="B175" s="9" t="s">
        <v>567</v>
      </c>
      <c r="C175" s="8">
        <v>115685.32</v>
      </c>
      <c r="D175" s="8">
        <v>115685.32</v>
      </c>
      <c r="E175" s="18">
        <f t="shared" si="2"/>
        <v>100</v>
      </c>
    </row>
    <row r="176" spans="1:5" x14ac:dyDescent="0.25">
      <c r="A176" s="3" t="s">
        <v>568</v>
      </c>
      <c r="B176" s="9" t="s">
        <v>569</v>
      </c>
      <c r="C176" s="8">
        <v>378483283.69</v>
      </c>
      <c r="D176" s="8">
        <v>377982276.22000003</v>
      </c>
      <c r="E176" s="18">
        <f t="shared" si="2"/>
        <v>99.867627583148348</v>
      </c>
    </row>
    <row r="177" spans="1:5" x14ac:dyDescent="0.25">
      <c r="A177" s="3" t="s">
        <v>570</v>
      </c>
      <c r="B177" s="9" t="s">
        <v>571</v>
      </c>
      <c r="C177" s="8">
        <v>71638755.480000004</v>
      </c>
      <c r="D177" s="8">
        <v>71630675.480000004</v>
      </c>
      <c r="E177" s="18">
        <f t="shared" si="2"/>
        <v>99.988721188767357</v>
      </c>
    </row>
    <row r="178" spans="1:5" ht="32.25" x14ac:dyDescent="0.25">
      <c r="A178" s="3" t="s">
        <v>572</v>
      </c>
      <c r="B178" s="9" t="s">
        <v>573</v>
      </c>
      <c r="C178" s="8">
        <v>71638755.480000004</v>
      </c>
      <c r="D178" s="8">
        <v>71630675.480000004</v>
      </c>
      <c r="E178" s="18">
        <f t="shared" si="2"/>
        <v>99.988721188767357</v>
      </c>
    </row>
    <row r="179" spans="1:5" x14ac:dyDescent="0.25">
      <c r="A179" s="3" t="s">
        <v>574</v>
      </c>
      <c r="B179" s="9" t="s">
        <v>575</v>
      </c>
      <c r="C179" s="8">
        <v>71638755.480000004</v>
      </c>
      <c r="D179" s="8">
        <v>71630675.480000004</v>
      </c>
      <c r="E179" s="18">
        <f t="shared" si="2"/>
        <v>99.988721188767357</v>
      </c>
    </row>
    <row r="180" spans="1:5" ht="53.25" x14ac:dyDescent="0.25">
      <c r="A180" s="3" t="s">
        <v>576</v>
      </c>
      <c r="B180" s="9" t="s">
        <v>577</v>
      </c>
      <c r="C180" s="8">
        <v>59144629.479999997</v>
      </c>
      <c r="D180" s="8">
        <v>59144629.479999997</v>
      </c>
      <c r="E180" s="18">
        <f t="shared" si="2"/>
        <v>100</v>
      </c>
    </row>
    <row r="181" spans="1:5" x14ac:dyDescent="0.25">
      <c r="A181" s="3" t="s">
        <v>578</v>
      </c>
      <c r="B181" s="9" t="s">
        <v>579</v>
      </c>
      <c r="C181" s="8">
        <v>12494126</v>
      </c>
      <c r="D181" s="8">
        <v>12486046</v>
      </c>
      <c r="E181" s="18">
        <f t="shared" si="2"/>
        <v>99.935329610090378</v>
      </c>
    </row>
    <row r="182" spans="1:5" x14ac:dyDescent="0.25">
      <c r="A182" s="3" t="s">
        <v>580</v>
      </c>
      <c r="B182" s="9" t="s">
        <v>581</v>
      </c>
      <c r="C182" s="8">
        <v>253612548.80000001</v>
      </c>
      <c r="D182" s="8">
        <v>253496005.16999999</v>
      </c>
      <c r="E182" s="18">
        <f t="shared" si="2"/>
        <v>99.954046583833701</v>
      </c>
    </row>
    <row r="183" spans="1:5" ht="32.25" x14ac:dyDescent="0.25">
      <c r="A183" s="3" t="s">
        <v>572</v>
      </c>
      <c r="B183" s="9" t="s">
        <v>582</v>
      </c>
      <c r="C183" s="8">
        <v>253612548.80000001</v>
      </c>
      <c r="D183" s="8">
        <v>253496005.16999999</v>
      </c>
      <c r="E183" s="18">
        <f t="shared" si="2"/>
        <v>99.954046583833701</v>
      </c>
    </row>
    <row r="184" spans="1:5" x14ac:dyDescent="0.25">
      <c r="A184" s="3" t="s">
        <v>574</v>
      </c>
      <c r="B184" s="9" t="s">
        <v>583</v>
      </c>
      <c r="C184" s="8">
        <v>253612548.80000001</v>
      </c>
      <c r="D184" s="8">
        <v>253496005.16999999</v>
      </c>
      <c r="E184" s="18">
        <f t="shared" si="2"/>
        <v>99.954046583833701</v>
      </c>
    </row>
    <row r="185" spans="1:5" ht="53.25" x14ac:dyDescent="0.25">
      <c r="A185" s="3" t="s">
        <v>576</v>
      </c>
      <c r="B185" s="9" t="s">
        <v>584</v>
      </c>
      <c r="C185" s="8">
        <v>228083660.75</v>
      </c>
      <c r="D185" s="8">
        <v>228011785.91999999</v>
      </c>
      <c r="E185" s="18">
        <f t="shared" si="2"/>
        <v>99.968487514728736</v>
      </c>
    </row>
    <row r="186" spans="1:5" x14ac:dyDescent="0.25">
      <c r="A186" s="3" t="s">
        <v>578</v>
      </c>
      <c r="B186" s="9" t="s">
        <v>585</v>
      </c>
      <c r="C186" s="8">
        <v>25528888.050000001</v>
      </c>
      <c r="D186" s="8">
        <v>25484219.25</v>
      </c>
      <c r="E186" s="18">
        <f t="shared" si="2"/>
        <v>99.825026456645844</v>
      </c>
    </row>
    <row r="187" spans="1:5" x14ac:dyDescent="0.25">
      <c r="A187" s="3" t="s">
        <v>586</v>
      </c>
      <c r="B187" s="9" t="s">
        <v>587</v>
      </c>
      <c r="C187" s="8">
        <v>17773671.25</v>
      </c>
      <c r="D187" s="8">
        <v>17763288.359999999</v>
      </c>
      <c r="E187" s="18">
        <f t="shared" si="2"/>
        <v>99.941582749821592</v>
      </c>
    </row>
    <row r="188" spans="1:5" ht="32.25" x14ac:dyDescent="0.25">
      <c r="A188" s="3" t="s">
        <v>572</v>
      </c>
      <c r="B188" s="9" t="s">
        <v>588</v>
      </c>
      <c r="C188" s="8">
        <v>17773671.25</v>
      </c>
      <c r="D188" s="8">
        <v>17763288.359999999</v>
      </c>
      <c r="E188" s="18">
        <f t="shared" si="2"/>
        <v>99.941582749821592</v>
      </c>
    </row>
    <row r="189" spans="1:5" x14ac:dyDescent="0.25">
      <c r="A189" s="3" t="s">
        <v>574</v>
      </c>
      <c r="B189" s="9" t="s">
        <v>589</v>
      </c>
      <c r="C189" s="8">
        <v>17773671.25</v>
      </c>
      <c r="D189" s="8">
        <v>17763288.359999999</v>
      </c>
      <c r="E189" s="18">
        <f t="shared" si="2"/>
        <v>99.941582749821592</v>
      </c>
    </row>
    <row r="190" spans="1:5" ht="53.25" x14ac:dyDescent="0.25">
      <c r="A190" s="3" t="s">
        <v>576</v>
      </c>
      <c r="B190" s="9" t="s">
        <v>590</v>
      </c>
      <c r="C190" s="8">
        <v>16455771.25</v>
      </c>
      <c r="D190" s="8">
        <v>16445388.359999999</v>
      </c>
      <c r="E190" s="18">
        <f t="shared" si="2"/>
        <v>99.936904263906797</v>
      </c>
    </row>
    <row r="191" spans="1:5" x14ac:dyDescent="0.25">
      <c r="A191" s="3" t="s">
        <v>578</v>
      </c>
      <c r="B191" s="9" t="s">
        <v>591</v>
      </c>
      <c r="C191" s="8">
        <v>1317900</v>
      </c>
      <c r="D191" s="8">
        <v>1317900</v>
      </c>
      <c r="E191" s="18">
        <f t="shared" si="2"/>
        <v>99.999999999999986</v>
      </c>
    </row>
    <row r="192" spans="1:5" ht="21.75" x14ac:dyDescent="0.25">
      <c r="A192" s="3" t="s">
        <v>592</v>
      </c>
      <c r="B192" s="9" t="s">
        <v>593</v>
      </c>
      <c r="C192" s="6" t="s">
        <v>9</v>
      </c>
      <c r="D192" s="6" t="s">
        <v>9</v>
      </c>
      <c r="E192" s="18">
        <v>0</v>
      </c>
    </row>
    <row r="193" spans="1:5" x14ac:dyDescent="0.25">
      <c r="A193" s="3" t="s">
        <v>594</v>
      </c>
      <c r="B193" s="9" t="s">
        <v>595</v>
      </c>
      <c r="C193" s="6" t="s">
        <v>9</v>
      </c>
      <c r="D193" s="6" t="s">
        <v>9</v>
      </c>
      <c r="E193" s="18">
        <v>0</v>
      </c>
    </row>
    <row r="194" spans="1:5" ht="21.75" x14ac:dyDescent="0.25">
      <c r="A194" s="3" t="s">
        <v>596</v>
      </c>
      <c r="B194" s="9" t="s">
        <v>597</v>
      </c>
      <c r="C194" s="6" t="s">
        <v>9</v>
      </c>
      <c r="D194" s="6" t="s">
        <v>9</v>
      </c>
      <c r="E194" s="18">
        <v>0</v>
      </c>
    </row>
    <row r="195" spans="1:5" ht="42.75" x14ac:dyDescent="0.25">
      <c r="A195" s="3" t="s">
        <v>598</v>
      </c>
      <c r="B195" s="9" t="s">
        <v>599</v>
      </c>
      <c r="C195" s="6" t="s">
        <v>9</v>
      </c>
      <c r="D195" s="6" t="s">
        <v>9</v>
      </c>
      <c r="E195" s="18">
        <v>0</v>
      </c>
    </row>
    <row r="196" spans="1:5" ht="21.75" x14ac:dyDescent="0.25">
      <c r="A196" s="3" t="s">
        <v>600</v>
      </c>
      <c r="B196" s="9" t="s">
        <v>601</v>
      </c>
      <c r="C196" s="6" t="s">
        <v>9</v>
      </c>
      <c r="D196" s="6" t="s">
        <v>9</v>
      </c>
      <c r="E196" s="18">
        <v>0</v>
      </c>
    </row>
    <row r="197" spans="1:5" x14ac:dyDescent="0.25">
      <c r="A197" s="3" t="s">
        <v>380</v>
      </c>
      <c r="B197" s="9" t="s">
        <v>602</v>
      </c>
      <c r="C197" s="6" t="s">
        <v>9</v>
      </c>
      <c r="D197" s="6" t="s">
        <v>9</v>
      </c>
      <c r="E197" s="18">
        <v>0</v>
      </c>
    </row>
    <row r="198" spans="1:5" ht="42.75" x14ac:dyDescent="0.25">
      <c r="A198" s="3" t="s">
        <v>488</v>
      </c>
      <c r="B198" s="9" t="s">
        <v>603</v>
      </c>
      <c r="C198" s="6" t="s">
        <v>9</v>
      </c>
      <c r="D198" s="6" t="s">
        <v>9</v>
      </c>
      <c r="E198" s="18">
        <v>0</v>
      </c>
    </row>
    <row r="199" spans="1:5" ht="53.25" x14ac:dyDescent="0.25">
      <c r="A199" s="3" t="s">
        <v>507</v>
      </c>
      <c r="B199" s="9" t="s">
        <v>604</v>
      </c>
      <c r="C199" s="6" t="s">
        <v>9</v>
      </c>
      <c r="D199" s="6" t="s">
        <v>9</v>
      </c>
      <c r="E199" s="18">
        <v>0</v>
      </c>
    </row>
    <row r="200" spans="1:5" x14ac:dyDescent="0.25">
      <c r="A200" s="3" t="s">
        <v>605</v>
      </c>
      <c r="B200" s="9" t="s">
        <v>606</v>
      </c>
      <c r="C200" s="8">
        <v>4687664.4000000004</v>
      </c>
      <c r="D200" s="8">
        <v>4591246</v>
      </c>
      <c r="E200" s="18">
        <f t="shared" ref="E200:E261" si="3">100/C200*D200</f>
        <v>97.943146271307299</v>
      </c>
    </row>
    <row r="201" spans="1:5" ht="21.75" x14ac:dyDescent="0.25">
      <c r="A201" s="3" t="s">
        <v>366</v>
      </c>
      <c r="B201" s="9" t="s">
        <v>607</v>
      </c>
      <c r="C201" s="8">
        <v>238588</v>
      </c>
      <c r="D201" s="8">
        <v>162386</v>
      </c>
      <c r="E201" s="18">
        <f t="shared" si="3"/>
        <v>68.061260415444195</v>
      </c>
    </row>
    <row r="202" spans="1:5" ht="32.25" x14ac:dyDescent="0.25">
      <c r="A202" s="3" t="s">
        <v>368</v>
      </c>
      <c r="B202" s="9" t="s">
        <v>608</v>
      </c>
      <c r="C202" s="8">
        <v>238588</v>
      </c>
      <c r="D202" s="8">
        <v>162386</v>
      </c>
      <c r="E202" s="18">
        <f t="shared" si="3"/>
        <v>68.061260415444195</v>
      </c>
    </row>
    <row r="203" spans="1:5" x14ac:dyDescent="0.25">
      <c r="A203" s="3" t="s">
        <v>370</v>
      </c>
      <c r="B203" s="9" t="s">
        <v>609</v>
      </c>
      <c r="C203" s="8">
        <v>238588</v>
      </c>
      <c r="D203" s="8">
        <v>162386</v>
      </c>
      <c r="E203" s="18">
        <f t="shared" si="3"/>
        <v>68.061260415444195</v>
      </c>
    </row>
    <row r="204" spans="1:5" ht="21.75" x14ac:dyDescent="0.25">
      <c r="A204" s="3" t="s">
        <v>374</v>
      </c>
      <c r="B204" s="9" t="s">
        <v>610</v>
      </c>
      <c r="C204" s="8">
        <v>713172</v>
      </c>
      <c r="D204" s="8">
        <v>695720</v>
      </c>
      <c r="E204" s="18">
        <f t="shared" si="3"/>
        <v>97.552904488678749</v>
      </c>
    </row>
    <row r="205" spans="1:5" ht="21.75" x14ac:dyDescent="0.25">
      <c r="A205" s="3" t="s">
        <v>376</v>
      </c>
      <c r="B205" s="9" t="s">
        <v>611</v>
      </c>
      <c r="C205" s="8">
        <v>713172</v>
      </c>
      <c r="D205" s="8">
        <v>695720</v>
      </c>
      <c r="E205" s="18">
        <f t="shared" si="3"/>
        <v>97.552904488678749</v>
      </c>
    </row>
    <row r="206" spans="1:5" ht="32.25" x14ac:dyDescent="0.25">
      <c r="A206" s="3" t="s">
        <v>378</v>
      </c>
      <c r="B206" s="9" t="s">
        <v>612</v>
      </c>
      <c r="C206" s="8">
        <v>4552</v>
      </c>
      <c r="D206" s="6" t="s">
        <v>9</v>
      </c>
      <c r="E206" s="18">
        <v>0</v>
      </c>
    </row>
    <row r="207" spans="1:5" ht="21.75" x14ac:dyDescent="0.25">
      <c r="A207" s="3" t="s">
        <v>613</v>
      </c>
      <c r="B207" s="9" t="s">
        <v>614</v>
      </c>
      <c r="C207" s="8">
        <v>708620</v>
      </c>
      <c r="D207" s="8">
        <v>695720</v>
      </c>
      <c r="E207" s="18">
        <f t="shared" si="3"/>
        <v>98.179560272078135</v>
      </c>
    </row>
    <row r="208" spans="1:5" ht="32.25" x14ac:dyDescent="0.25">
      <c r="A208" s="3" t="s">
        <v>572</v>
      </c>
      <c r="B208" s="9" t="s">
        <v>615</v>
      </c>
      <c r="C208" s="8">
        <v>3735904.4</v>
      </c>
      <c r="D208" s="8">
        <v>3733140</v>
      </c>
      <c r="E208" s="18">
        <f t="shared" si="3"/>
        <v>99.926004530522789</v>
      </c>
    </row>
    <row r="209" spans="1:5" x14ac:dyDescent="0.25">
      <c r="A209" s="3" t="s">
        <v>574</v>
      </c>
      <c r="B209" s="9" t="s">
        <v>616</v>
      </c>
      <c r="C209" s="8">
        <v>3735904.4</v>
      </c>
      <c r="D209" s="8">
        <v>3733140</v>
      </c>
      <c r="E209" s="18">
        <f t="shared" si="3"/>
        <v>99.926004530522789</v>
      </c>
    </row>
    <row r="210" spans="1:5" ht="53.25" x14ac:dyDescent="0.25">
      <c r="A210" s="3" t="s">
        <v>576</v>
      </c>
      <c r="B210" s="9" t="s">
        <v>617</v>
      </c>
      <c r="C210" s="8">
        <v>2330064.4</v>
      </c>
      <c r="D210" s="8">
        <v>2327300</v>
      </c>
      <c r="E210" s="18">
        <f t="shared" si="3"/>
        <v>99.881359502338228</v>
      </c>
    </row>
    <row r="211" spans="1:5" x14ac:dyDescent="0.25">
      <c r="A211" s="3" t="s">
        <v>578</v>
      </c>
      <c r="B211" s="9" t="s">
        <v>618</v>
      </c>
      <c r="C211" s="8">
        <v>1405840</v>
      </c>
      <c r="D211" s="8">
        <v>1405840</v>
      </c>
      <c r="E211" s="18">
        <f t="shared" si="3"/>
        <v>100</v>
      </c>
    </row>
    <row r="212" spans="1:5" x14ac:dyDescent="0.25">
      <c r="A212" s="3" t="s">
        <v>619</v>
      </c>
      <c r="B212" s="9" t="s">
        <v>620</v>
      </c>
      <c r="C212" s="8">
        <v>30770643.760000002</v>
      </c>
      <c r="D212" s="8">
        <v>30501061.210000001</v>
      </c>
      <c r="E212" s="18">
        <f t="shared" si="3"/>
        <v>99.123896945079707</v>
      </c>
    </row>
    <row r="213" spans="1:5" ht="53.25" x14ac:dyDescent="0.25">
      <c r="A213" s="3" t="s">
        <v>344</v>
      </c>
      <c r="B213" s="9" t="s">
        <v>621</v>
      </c>
      <c r="C213" s="8">
        <v>26443923.359999999</v>
      </c>
      <c r="D213" s="8">
        <v>26436845.949999999</v>
      </c>
      <c r="E213" s="18">
        <f t="shared" si="3"/>
        <v>99.973236157495805</v>
      </c>
    </row>
    <row r="214" spans="1:5" ht="21.75" x14ac:dyDescent="0.25">
      <c r="A214" s="3" t="s">
        <v>419</v>
      </c>
      <c r="B214" s="9" t="s">
        <v>622</v>
      </c>
      <c r="C214" s="8">
        <v>20682474.350000001</v>
      </c>
      <c r="D214" s="8">
        <v>20675804.350000001</v>
      </c>
      <c r="E214" s="18">
        <f t="shared" si="3"/>
        <v>99.967750473724138</v>
      </c>
    </row>
    <row r="215" spans="1:5" x14ac:dyDescent="0.25">
      <c r="A215" s="3" t="s">
        <v>421</v>
      </c>
      <c r="B215" s="9" t="s">
        <v>623</v>
      </c>
      <c r="C215" s="8">
        <v>15862811.83</v>
      </c>
      <c r="D215" s="8">
        <v>15862811.83</v>
      </c>
      <c r="E215" s="18">
        <f t="shared" si="3"/>
        <v>100</v>
      </c>
    </row>
    <row r="216" spans="1:5" ht="21.75" x14ac:dyDescent="0.25">
      <c r="A216" s="3" t="s">
        <v>423</v>
      </c>
      <c r="B216" s="9" t="s">
        <v>624</v>
      </c>
      <c r="C216" s="8">
        <v>64668.6</v>
      </c>
      <c r="D216" s="8">
        <v>57998.6</v>
      </c>
      <c r="E216" s="18">
        <f t="shared" si="3"/>
        <v>89.685875370736326</v>
      </c>
    </row>
    <row r="217" spans="1:5" ht="42.75" x14ac:dyDescent="0.25">
      <c r="A217" s="3" t="s">
        <v>425</v>
      </c>
      <c r="B217" s="9" t="s">
        <v>625</v>
      </c>
      <c r="C217" s="8">
        <v>4754993.92</v>
      </c>
      <c r="D217" s="8">
        <v>4754993.92</v>
      </c>
      <c r="E217" s="18">
        <f t="shared" si="3"/>
        <v>100</v>
      </c>
    </row>
    <row r="218" spans="1:5" ht="21.75" x14ac:dyDescent="0.25">
      <c r="A218" s="3" t="s">
        <v>346</v>
      </c>
      <c r="B218" s="9" t="s">
        <v>626</v>
      </c>
      <c r="C218" s="8">
        <v>5761449.0099999998</v>
      </c>
      <c r="D218" s="8">
        <v>5761041.5999999996</v>
      </c>
      <c r="E218" s="18">
        <f t="shared" si="3"/>
        <v>99.992928688611272</v>
      </c>
    </row>
    <row r="219" spans="1:5" ht="21.75" x14ac:dyDescent="0.25">
      <c r="A219" s="3" t="s">
        <v>348</v>
      </c>
      <c r="B219" s="9" t="s">
        <v>627</v>
      </c>
      <c r="C219" s="8">
        <v>4427380.62</v>
      </c>
      <c r="D219" s="8">
        <v>4427380.62</v>
      </c>
      <c r="E219" s="18">
        <f t="shared" si="3"/>
        <v>100</v>
      </c>
    </row>
    <row r="220" spans="1:5" ht="32.25" x14ac:dyDescent="0.25">
      <c r="A220" s="3" t="s">
        <v>363</v>
      </c>
      <c r="B220" s="9" t="s">
        <v>628</v>
      </c>
      <c r="C220" s="8">
        <v>24000</v>
      </c>
      <c r="D220" s="8">
        <v>23592.6</v>
      </c>
      <c r="E220" s="18">
        <f t="shared" si="3"/>
        <v>98.302499999999995</v>
      </c>
    </row>
    <row r="221" spans="1:5" ht="42.75" x14ac:dyDescent="0.25">
      <c r="A221" s="3" t="s">
        <v>350</v>
      </c>
      <c r="B221" s="9" t="s">
        <v>629</v>
      </c>
      <c r="C221" s="8">
        <v>1310068.3899999999</v>
      </c>
      <c r="D221" s="8">
        <v>1310068.3799999999</v>
      </c>
      <c r="E221" s="18">
        <f t="shared" si="3"/>
        <v>99.999999236681063</v>
      </c>
    </row>
    <row r="222" spans="1:5" ht="21.75" x14ac:dyDescent="0.25">
      <c r="A222" s="3" t="s">
        <v>366</v>
      </c>
      <c r="B222" s="9" t="s">
        <v>630</v>
      </c>
      <c r="C222" s="8">
        <v>4237064.42</v>
      </c>
      <c r="D222" s="8">
        <v>3974709.66</v>
      </c>
      <c r="E222" s="18">
        <f t="shared" si="3"/>
        <v>93.808100751038396</v>
      </c>
    </row>
    <row r="223" spans="1:5" ht="32.25" x14ac:dyDescent="0.25">
      <c r="A223" s="3" t="s">
        <v>368</v>
      </c>
      <c r="B223" s="9" t="s">
        <v>631</v>
      </c>
      <c r="C223" s="8">
        <v>4237064.42</v>
      </c>
      <c r="D223" s="8">
        <v>3974709.66</v>
      </c>
      <c r="E223" s="18">
        <f t="shared" si="3"/>
        <v>93.808100751038396</v>
      </c>
    </row>
    <row r="224" spans="1:5" x14ac:dyDescent="0.25">
      <c r="A224" s="3" t="s">
        <v>370</v>
      </c>
      <c r="B224" s="9" t="s">
        <v>632</v>
      </c>
      <c r="C224" s="8">
        <v>3153151.54</v>
      </c>
      <c r="D224" s="8">
        <v>3011910.3</v>
      </c>
      <c r="E224" s="18">
        <f t="shared" si="3"/>
        <v>95.52063266835566</v>
      </c>
    </row>
    <row r="225" spans="1:5" x14ac:dyDescent="0.25">
      <c r="A225" s="3" t="s">
        <v>372</v>
      </c>
      <c r="B225" s="9" t="s">
        <v>633</v>
      </c>
      <c r="C225" s="8">
        <v>1083912.8799999999</v>
      </c>
      <c r="D225" s="8">
        <v>962799.36</v>
      </c>
      <c r="E225" s="18">
        <f t="shared" si="3"/>
        <v>88.826268029954591</v>
      </c>
    </row>
    <row r="226" spans="1:5" ht="21.75" x14ac:dyDescent="0.25">
      <c r="A226" s="3" t="s">
        <v>374</v>
      </c>
      <c r="B226" s="9" t="s">
        <v>634</v>
      </c>
      <c r="C226" s="8">
        <v>75000</v>
      </c>
      <c r="D226" s="8">
        <v>75000</v>
      </c>
      <c r="E226" s="18">
        <f t="shared" si="3"/>
        <v>100</v>
      </c>
    </row>
    <row r="227" spans="1:5" x14ac:dyDescent="0.25">
      <c r="A227" s="3" t="s">
        <v>635</v>
      </c>
      <c r="B227" s="9" t="s">
        <v>636</v>
      </c>
      <c r="C227" s="8">
        <v>75000</v>
      </c>
      <c r="D227" s="8">
        <v>75000</v>
      </c>
      <c r="E227" s="18">
        <f t="shared" si="3"/>
        <v>100</v>
      </c>
    </row>
    <row r="228" spans="1:5" x14ac:dyDescent="0.25">
      <c r="A228" s="3" t="s">
        <v>380</v>
      </c>
      <c r="B228" s="9" t="s">
        <v>637</v>
      </c>
      <c r="C228" s="8">
        <v>14655.98</v>
      </c>
      <c r="D228" s="8">
        <v>14505.6</v>
      </c>
      <c r="E228" s="18">
        <f t="shared" si="3"/>
        <v>98.973934189320673</v>
      </c>
    </row>
    <row r="229" spans="1:5" x14ac:dyDescent="0.25">
      <c r="A229" s="3" t="s">
        <v>386</v>
      </c>
      <c r="B229" s="9" t="s">
        <v>638</v>
      </c>
      <c r="C229" s="8">
        <v>14655.98</v>
      </c>
      <c r="D229" s="8">
        <v>14505.6</v>
      </c>
      <c r="E229" s="18">
        <f t="shared" si="3"/>
        <v>98.973934189320673</v>
      </c>
    </row>
    <row r="230" spans="1:5" x14ac:dyDescent="0.25">
      <c r="A230" s="3" t="s">
        <v>390</v>
      </c>
      <c r="B230" s="9" t="s">
        <v>639</v>
      </c>
      <c r="C230" s="8">
        <v>14655.98</v>
      </c>
      <c r="D230" s="8">
        <v>14505.6</v>
      </c>
      <c r="E230" s="18">
        <f t="shared" si="3"/>
        <v>98.973934189320673</v>
      </c>
    </row>
    <row r="231" spans="1:5" x14ac:dyDescent="0.25">
      <c r="A231" s="3" t="s">
        <v>640</v>
      </c>
      <c r="B231" s="9" t="s">
        <v>641</v>
      </c>
      <c r="C231" s="8">
        <v>89719725.219999999</v>
      </c>
      <c r="D231" s="8">
        <v>89213736.269999996</v>
      </c>
      <c r="E231" s="18">
        <f t="shared" si="3"/>
        <v>99.4360337721061</v>
      </c>
    </row>
    <row r="232" spans="1:5" x14ac:dyDescent="0.25">
      <c r="A232" s="3" t="s">
        <v>642</v>
      </c>
      <c r="B232" s="9" t="s">
        <v>643</v>
      </c>
      <c r="C232" s="8">
        <v>65791435.079999998</v>
      </c>
      <c r="D232" s="8">
        <v>65317379.18</v>
      </c>
      <c r="E232" s="18">
        <f t="shared" si="3"/>
        <v>99.279456513718586</v>
      </c>
    </row>
    <row r="233" spans="1:5" ht="32.25" x14ac:dyDescent="0.25">
      <c r="A233" s="3" t="s">
        <v>572</v>
      </c>
      <c r="B233" s="9" t="s">
        <v>644</v>
      </c>
      <c r="C233" s="8">
        <v>65791435.079999998</v>
      </c>
      <c r="D233" s="8">
        <v>65317379.18</v>
      </c>
      <c r="E233" s="18">
        <f t="shared" si="3"/>
        <v>99.279456513718586</v>
      </c>
    </row>
    <row r="234" spans="1:5" x14ac:dyDescent="0.25">
      <c r="A234" s="3" t="s">
        <v>574</v>
      </c>
      <c r="B234" s="9" t="s">
        <v>645</v>
      </c>
      <c r="C234" s="8">
        <v>65791435.079999998</v>
      </c>
      <c r="D234" s="8">
        <v>65317379.18</v>
      </c>
      <c r="E234" s="18">
        <f t="shared" si="3"/>
        <v>99.279456513718586</v>
      </c>
    </row>
    <row r="235" spans="1:5" ht="53.25" x14ac:dyDescent="0.25">
      <c r="A235" s="3" t="s">
        <v>576</v>
      </c>
      <c r="B235" s="9" t="s">
        <v>646</v>
      </c>
      <c r="C235" s="8">
        <v>53875017.399999999</v>
      </c>
      <c r="D235" s="8">
        <v>53400963.5</v>
      </c>
      <c r="E235" s="18">
        <f t="shared" si="3"/>
        <v>99.120085852631206</v>
      </c>
    </row>
    <row r="236" spans="1:5" x14ac:dyDescent="0.25">
      <c r="A236" s="3" t="s">
        <v>578</v>
      </c>
      <c r="B236" s="9" t="s">
        <v>647</v>
      </c>
      <c r="C236" s="8">
        <v>11916417.68</v>
      </c>
      <c r="D236" s="8">
        <v>11916415.68</v>
      </c>
      <c r="E236" s="18">
        <f t="shared" si="3"/>
        <v>99.999983216432526</v>
      </c>
    </row>
    <row r="237" spans="1:5" ht="21.75" x14ac:dyDescent="0.25">
      <c r="A237" s="3" t="s">
        <v>648</v>
      </c>
      <c r="B237" s="9" t="s">
        <v>649</v>
      </c>
      <c r="C237" s="8">
        <v>23928290.140000001</v>
      </c>
      <c r="D237" s="8">
        <v>23896357.09</v>
      </c>
      <c r="E237" s="18">
        <f t="shared" si="3"/>
        <v>99.866546878973949</v>
      </c>
    </row>
    <row r="238" spans="1:5" ht="53.25" x14ac:dyDescent="0.25">
      <c r="A238" s="3" t="s">
        <v>344</v>
      </c>
      <c r="B238" s="9" t="s">
        <v>650</v>
      </c>
      <c r="C238" s="8">
        <v>22148695.100000001</v>
      </c>
      <c r="D238" s="8">
        <v>22148048.66</v>
      </c>
      <c r="E238" s="18">
        <f t="shared" si="3"/>
        <v>99.997081363046078</v>
      </c>
    </row>
    <row r="239" spans="1:5" ht="21.75" x14ac:dyDescent="0.25">
      <c r="A239" s="3" t="s">
        <v>419</v>
      </c>
      <c r="B239" s="9" t="s">
        <v>651</v>
      </c>
      <c r="C239" s="8">
        <v>17123741.02</v>
      </c>
      <c r="D239" s="8">
        <v>17123097.300000001</v>
      </c>
      <c r="E239" s="18">
        <f t="shared" si="3"/>
        <v>99.996240774727625</v>
      </c>
    </row>
    <row r="240" spans="1:5" x14ac:dyDescent="0.25">
      <c r="A240" s="3" t="s">
        <v>421</v>
      </c>
      <c r="B240" s="9" t="s">
        <v>652</v>
      </c>
      <c r="C240" s="8">
        <v>13367326.83</v>
      </c>
      <c r="D240" s="8">
        <v>13366721.34</v>
      </c>
      <c r="E240" s="18">
        <f t="shared" si="3"/>
        <v>99.995470373338648</v>
      </c>
    </row>
    <row r="241" spans="1:5" ht="21.75" x14ac:dyDescent="0.25">
      <c r="A241" s="3" t="s">
        <v>423</v>
      </c>
      <c r="B241" s="9" t="s">
        <v>653</v>
      </c>
      <c r="C241" s="8">
        <v>1817</v>
      </c>
      <c r="D241" s="8">
        <v>1817</v>
      </c>
      <c r="E241" s="18">
        <f t="shared" si="3"/>
        <v>100</v>
      </c>
    </row>
    <row r="242" spans="1:5" ht="42.75" x14ac:dyDescent="0.25">
      <c r="A242" s="3" t="s">
        <v>425</v>
      </c>
      <c r="B242" s="9" t="s">
        <v>654</v>
      </c>
      <c r="C242" s="8">
        <v>3754597.19</v>
      </c>
      <c r="D242" s="8">
        <v>3754558.96</v>
      </c>
      <c r="E242" s="18">
        <f t="shared" si="3"/>
        <v>99.998981781584945</v>
      </c>
    </row>
    <row r="243" spans="1:5" ht="21.75" x14ac:dyDescent="0.25">
      <c r="A243" s="3" t="s">
        <v>346</v>
      </c>
      <c r="B243" s="9" t="s">
        <v>655</v>
      </c>
      <c r="C243" s="8">
        <v>5024954.08</v>
      </c>
      <c r="D243" s="8">
        <v>5024951.3600000003</v>
      </c>
      <c r="E243" s="18">
        <f t="shared" si="3"/>
        <v>99.999945870152118</v>
      </c>
    </row>
    <row r="244" spans="1:5" ht="21.75" x14ac:dyDescent="0.25">
      <c r="A244" s="3" t="s">
        <v>348</v>
      </c>
      <c r="B244" s="9" t="s">
        <v>656</v>
      </c>
      <c r="C244" s="8">
        <v>3823186.66</v>
      </c>
      <c r="D244" s="8">
        <v>3823186.66</v>
      </c>
      <c r="E244" s="18">
        <f t="shared" si="3"/>
        <v>100</v>
      </c>
    </row>
    <row r="245" spans="1:5" ht="32.25" x14ac:dyDescent="0.25">
      <c r="A245" s="3" t="s">
        <v>363</v>
      </c>
      <c r="B245" s="9" t="s">
        <v>657</v>
      </c>
      <c r="C245" s="8">
        <v>40050</v>
      </c>
      <c r="D245" s="8">
        <v>40050</v>
      </c>
      <c r="E245" s="18">
        <f t="shared" si="3"/>
        <v>100</v>
      </c>
    </row>
    <row r="246" spans="1:5" ht="42.75" x14ac:dyDescent="0.25">
      <c r="A246" s="3" t="s">
        <v>350</v>
      </c>
      <c r="B246" s="9" t="s">
        <v>658</v>
      </c>
      <c r="C246" s="8">
        <v>1161717.42</v>
      </c>
      <c r="D246" s="8">
        <v>1161714.7</v>
      </c>
      <c r="E246" s="18">
        <f t="shared" si="3"/>
        <v>99.999765863887959</v>
      </c>
    </row>
    <row r="247" spans="1:5" ht="21.75" x14ac:dyDescent="0.25">
      <c r="A247" s="3" t="s">
        <v>366</v>
      </c>
      <c r="B247" s="9" t="s">
        <v>659</v>
      </c>
      <c r="C247" s="8">
        <v>1775301.38</v>
      </c>
      <c r="D247" s="8">
        <v>1744183.98</v>
      </c>
      <c r="E247" s="18">
        <f t="shared" si="3"/>
        <v>98.247204652091241</v>
      </c>
    </row>
    <row r="248" spans="1:5" ht="32.25" x14ac:dyDescent="0.25">
      <c r="A248" s="3" t="s">
        <v>368</v>
      </c>
      <c r="B248" s="9" t="s">
        <v>660</v>
      </c>
      <c r="C248" s="8">
        <v>1775301.38</v>
      </c>
      <c r="D248" s="8">
        <v>1744183.98</v>
      </c>
      <c r="E248" s="18">
        <f t="shared" si="3"/>
        <v>98.247204652091241</v>
      </c>
    </row>
    <row r="249" spans="1:5" x14ac:dyDescent="0.25">
      <c r="A249" s="3" t="s">
        <v>370</v>
      </c>
      <c r="B249" s="9" t="s">
        <v>661</v>
      </c>
      <c r="C249" s="8">
        <v>1713906.77</v>
      </c>
      <c r="D249" s="8">
        <v>1682789.39</v>
      </c>
      <c r="E249" s="18">
        <f t="shared" si="3"/>
        <v>98.184418164122192</v>
      </c>
    </row>
    <row r="250" spans="1:5" x14ac:dyDescent="0.25">
      <c r="A250" s="3" t="s">
        <v>372</v>
      </c>
      <c r="B250" s="9" t="s">
        <v>662</v>
      </c>
      <c r="C250" s="8">
        <v>61394.61</v>
      </c>
      <c r="D250" s="8">
        <v>61394.59</v>
      </c>
      <c r="E250" s="18">
        <f t="shared" si="3"/>
        <v>99.999967423850393</v>
      </c>
    </row>
    <row r="251" spans="1:5" x14ac:dyDescent="0.25">
      <c r="A251" s="3" t="s">
        <v>380</v>
      </c>
      <c r="B251" s="9" t="s">
        <v>663</v>
      </c>
      <c r="C251" s="8">
        <v>4293.66</v>
      </c>
      <c r="D251" s="8">
        <v>4124.45</v>
      </c>
      <c r="E251" s="18">
        <f t="shared" si="3"/>
        <v>96.059073145055734</v>
      </c>
    </row>
    <row r="252" spans="1:5" x14ac:dyDescent="0.25">
      <c r="A252" s="3" t="s">
        <v>386</v>
      </c>
      <c r="B252" s="9" t="s">
        <v>664</v>
      </c>
      <c r="C252" s="8">
        <v>4293.66</v>
      </c>
      <c r="D252" s="8">
        <v>4124.45</v>
      </c>
      <c r="E252" s="18">
        <f t="shared" si="3"/>
        <v>96.059073145055734</v>
      </c>
    </row>
    <row r="253" spans="1:5" x14ac:dyDescent="0.25">
      <c r="A253" s="3" t="s">
        <v>388</v>
      </c>
      <c r="B253" s="9" t="s">
        <v>665</v>
      </c>
      <c r="C253" s="8">
        <v>2000</v>
      </c>
      <c r="D253" s="8">
        <v>2000</v>
      </c>
      <c r="E253" s="18">
        <f t="shared" si="3"/>
        <v>100</v>
      </c>
    </row>
    <row r="254" spans="1:5" x14ac:dyDescent="0.25">
      <c r="A254" s="3" t="s">
        <v>390</v>
      </c>
      <c r="B254" s="9" t="s">
        <v>666</v>
      </c>
      <c r="C254" s="8">
        <v>2293.66</v>
      </c>
      <c r="D254" s="8">
        <v>2124.4499999999998</v>
      </c>
      <c r="E254" s="18">
        <f t="shared" si="3"/>
        <v>92.622707811968638</v>
      </c>
    </row>
    <row r="255" spans="1:5" x14ac:dyDescent="0.25">
      <c r="A255" s="3" t="s">
        <v>667</v>
      </c>
      <c r="B255" s="9" t="s">
        <v>668</v>
      </c>
      <c r="C255" s="8">
        <v>55040</v>
      </c>
      <c r="D255" s="8">
        <v>55040</v>
      </c>
      <c r="E255" s="18">
        <f t="shared" si="3"/>
        <v>100</v>
      </c>
    </row>
    <row r="256" spans="1:5" x14ac:dyDescent="0.25">
      <c r="A256" s="3" t="s">
        <v>669</v>
      </c>
      <c r="B256" s="9" t="s">
        <v>670</v>
      </c>
      <c r="C256" s="8">
        <v>55040</v>
      </c>
      <c r="D256" s="8">
        <v>55040</v>
      </c>
      <c r="E256" s="18">
        <f t="shared" si="3"/>
        <v>100</v>
      </c>
    </row>
    <row r="257" spans="1:5" ht="21.75" x14ac:dyDescent="0.25">
      <c r="A257" s="3" t="s">
        <v>366</v>
      </c>
      <c r="B257" s="9" t="s">
        <v>671</v>
      </c>
      <c r="C257" s="8">
        <v>55040</v>
      </c>
      <c r="D257" s="8">
        <v>55040</v>
      </c>
      <c r="E257" s="18">
        <f t="shared" si="3"/>
        <v>100</v>
      </c>
    </row>
    <row r="258" spans="1:5" ht="32.25" x14ac:dyDescent="0.25">
      <c r="A258" s="3" t="s">
        <v>368</v>
      </c>
      <c r="B258" s="9" t="s">
        <v>672</v>
      </c>
      <c r="C258" s="8">
        <v>55040</v>
      </c>
      <c r="D258" s="8">
        <v>55040</v>
      </c>
      <c r="E258" s="18">
        <f t="shared" si="3"/>
        <v>100</v>
      </c>
    </row>
    <row r="259" spans="1:5" x14ac:dyDescent="0.25">
      <c r="A259" s="3" t="s">
        <v>370</v>
      </c>
      <c r="B259" s="9" t="s">
        <v>673</v>
      </c>
      <c r="C259" s="8">
        <v>55040</v>
      </c>
      <c r="D259" s="8">
        <v>55040</v>
      </c>
      <c r="E259" s="18">
        <f t="shared" si="3"/>
        <v>100</v>
      </c>
    </row>
    <row r="260" spans="1:5" x14ac:dyDescent="0.25">
      <c r="A260" s="3" t="s">
        <v>674</v>
      </c>
      <c r="B260" s="9" t="s">
        <v>675</v>
      </c>
      <c r="C260" s="8">
        <v>34337859.170000002</v>
      </c>
      <c r="D260" s="8">
        <v>34096265.119999997</v>
      </c>
      <c r="E260" s="18">
        <f t="shared" si="3"/>
        <v>99.296420755866237</v>
      </c>
    </row>
    <row r="261" spans="1:5" x14ac:dyDescent="0.25">
      <c r="A261" s="3" t="s">
        <v>676</v>
      </c>
      <c r="B261" s="9" t="s">
        <v>677</v>
      </c>
      <c r="C261" s="8">
        <v>1371518.18</v>
      </c>
      <c r="D261" s="8">
        <v>1371518.18</v>
      </c>
      <c r="E261" s="18">
        <f t="shared" si="3"/>
        <v>99.999999999999986</v>
      </c>
    </row>
    <row r="262" spans="1:5" ht="21.75" x14ac:dyDescent="0.25">
      <c r="A262" s="3" t="s">
        <v>374</v>
      </c>
      <c r="B262" s="9" t="s">
        <v>678</v>
      </c>
      <c r="C262" s="8">
        <v>1371518.18</v>
      </c>
      <c r="D262" s="8">
        <v>1371518.18</v>
      </c>
      <c r="E262" s="18">
        <f t="shared" ref="E262:E318" si="4">100/C262*D262</f>
        <v>99.999999999999986</v>
      </c>
    </row>
    <row r="263" spans="1:5" ht="21.75" x14ac:dyDescent="0.25">
      <c r="A263" s="3" t="s">
        <v>679</v>
      </c>
      <c r="B263" s="9" t="s">
        <v>680</v>
      </c>
      <c r="C263" s="8">
        <v>1371518.18</v>
      </c>
      <c r="D263" s="8">
        <v>1371518.18</v>
      </c>
      <c r="E263" s="18">
        <f t="shared" si="4"/>
        <v>99.999999999999986</v>
      </c>
    </row>
    <row r="264" spans="1:5" x14ac:dyDescent="0.25">
      <c r="A264" s="3" t="s">
        <v>681</v>
      </c>
      <c r="B264" s="9" t="s">
        <v>682</v>
      </c>
      <c r="C264" s="8">
        <v>1371518.18</v>
      </c>
      <c r="D264" s="8">
        <v>1371518.18</v>
      </c>
      <c r="E264" s="18">
        <f t="shared" si="4"/>
        <v>99.999999999999986</v>
      </c>
    </row>
    <row r="265" spans="1:5" x14ac:dyDescent="0.25">
      <c r="A265" s="3" t="s">
        <v>683</v>
      </c>
      <c r="B265" s="9" t="s">
        <v>684</v>
      </c>
      <c r="C265" s="8">
        <v>31970430.989999998</v>
      </c>
      <c r="D265" s="8">
        <v>31791866.16</v>
      </c>
      <c r="E265" s="18">
        <f t="shared" si="4"/>
        <v>99.441468805797925</v>
      </c>
    </row>
    <row r="266" spans="1:5" ht="53.25" x14ac:dyDescent="0.25">
      <c r="A266" s="3" t="s">
        <v>344</v>
      </c>
      <c r="B266" s="9" t="s">
        <v>685</v>
      </c>
      <c r="C266" s="8">
        <v>85700</v>
      </c>
      <c r="D266" s="8">
        <v>85700</v>
      </c>
      <c r="E266" s="18">
        <f t="shared" si="4"/>
        <v>99.999999999999986</v>
      </c>
    </row>
    <row r="267" spans="1:5" ht="21.75" x14ac:dyDescent="0.25">
      <c r="A267" s="3" t="s">
        <v>419</v>
      </c>
      <c r="B267" s="9" t="s">
        <v>686</v>
      </c>
      <c r="C267" s="8">
        <v>85700</v>
      </c>
      <c r="D267" s="8">
        <v>85700</v>
      </c>
      <c r="E267" s="18">
        <f t="shared" si="4"/>
        <v>99.999999999999986</v>
      </c>
    </row>
    <row r="268" spans="1:5" x14ac:dyDescent="0.25">
      <c r="A268" s="3" t="s">
        <v>421</v>
      </c>
      <c r="B268" s="9" t="s">
        <v>687</v>
      </c>
      <c r="C268" s="8">
        <v>65821</v>
      </c>
      <c r="D268" s="8">
        <v>65821</v>
      </c>
      <c r="E268" s="18">
        <f t="shared" si="4"/>
        <v>100</v>
      </c>
    </row>
    <row r="269" spans="1:5" ht="42.75" x14ac:dyDescent="0.25">
      <c r="A269" s="3" t="s">
        <v>425</v>
      </c>
      <c r="B269" s="9" t="s">
        <v>688</v>
      </c>
      <c r="C269" s="8">
        <v>19879</v>
      </c>
      <c r="D269" s="8">
        <v>19879</v>
      </c>
      <c r="E269" s="18">
        <f t="shared" si="4"/>
        <v>100</v>
      </c>
    </row>
    <row r="270" spans="1:5" ht="21.75" x14ac:dyDescent="0.25">
      <c r="A270" s="3" t="s">
        <v>374</v>
      </c>
      <c r="B270" s="9" t="s">
        <v>689</v>
      </c>
      <c r="C270" s="8">
        <v>6707610.9900000002</v>
      </c>
      <c r="D270" s="8">
        <v>6707610.9900000002</v>
      </c>
      <c r="E270" s="18">
        <f t="shared" si="4"/>
        <v>100</v>
      </c>
    </row>
    <row r="271" spans="1:5" ht="21.75" x14ac:dyDescent="0.25">
      <c r="A271" s="3" t="s">
        <v>376</v>
      </c>
      <c r="B271" s="9" t="s">
        <v>690</v>
      </c>
      <c r="C271" s="8">
        <v>6707610.9900000002</v>
      </c>
      <c r="D271" s="8">
        <v>6707610.9900000002</v>
      </c>
      <c r="E271" s="18">
        <f t="shared" si="4"/>
        <v>100</v>
      </c>
    </row>
    <row r="272" spans="1:5" ht="32.25" x14ac:dyDescent="0.25">
      <c r="A272" s="3" t="s">
        <v>378</v>
      </c>
      <c r="B272" s="9" t="s">
        <v>691</v>
      </c>
      <c r="C272" s="8">
        <v>135000</v>
      </c>
      <c r="D272" s="8">
        <v>135000</v>
      </c>
      <c r="E272" s="18">
        <f t="shared" si="4"/>
        <v>100</v>
      </c>
    </row>
    <row r="273" spans="1:5" x14ac:dyDescent="0.25">
      <c r="A273" s="3" t="s">
        <v>692</v>
      </c>
      <c r="B273" s="9" t="s">
        <v>693</v>
      </c>
      <c r="C273" s="8">
        <v>6572610.9900000002</v>
      </c>
      <c r="D273" s="8">
        <v>6572610.9900000002</v>
      </c>
      <c r="E273" s="18">
        <f t="shared" si="4"/>
        <v>100</v>
      </c>
    </row>
    <row r="274" spans="1:5" ht="21.75" x14ac:dyDescent="0.25">
      <c r="A274" s="3" t="s">
        <v>513</v>
      </c>
      <c r="B274" s="9" t="s">
        <v>694</v>
      </c>
      <c r="C274" s="8">
        <v>12243420</v>
      </c>
      <c r="D274" s="8">
        <v>12243420</v>
      </c>
      <c r="E274" s="18">
        <f t="shared" si="4"/>
        <v>100</v>
      </c>
    </row>
    <row r="275" spans="1:5" x14ac:dyDescent="0.25">
      <c r="A275" s="3" t="s">
        <v>515</v>
      </c>
      <c r="B275" s="9" t="s">
        <v>695</v>
      </c>
      <c r="C275" s="8">
        <v>12243420</v>
      </c>
      <c r="D275" s="8">
        <v>12243420</v>
      </c>
      <c r="E275" s="18">
        <f t="shared" si="4"/>
        <v>100</v>
      </c>
    </row>
    <row r="276" spans="1:5" ht="32.25" x14ac:dyDescent="0.25">
      <c r="A276" s="3" t="s">
        <v>517</v>
      </c>
      <c r="B276" s="9" t="s">
        <v>696</v>
      </c>
      <c r="C276" s="8">
        <v>12243420</v>
      </c>
      <c r="D276" s="8">
        <v>12243420</v>
      </c>
      <c r="E276" s="18">
        <f t="shared" si="4"/>
        <v>100</v>
      </c>
    </row>
    <row r="277" spans="1:5" ht="32.25" x14ac:dyDescent="0.25">
      <c r="A277" s="3" t="s">
        <v>572</v>
      </c>
      <c r="B277" s="9" t="s">
        <v>697</v>
      </c>
      <c r="C277" s="8">
        <v>12933700</v>
      </c>
      <c r="D277" s="8">
        <v>12755135.17</v>
      </c>
      <c r="E277" s="18">
        <f t="shared" si="4"/>
        <v>98.619383239134962</v>
      </c>
    </row>
    <row r="278" spans="1:5" x14ac:dyDescent="0.25">
      <c r="A278" s="3" t="s">
        <v>574</v>
      </c>
      <c r="B278" s="9" t="s">
        <v>698</v>
      </c>
      <c r="C278" s="8">
        <v>12933700</v>
      </c>
      <c r="D278" s="8">
        <v>12755135.17</v>
      </c>
      <c r="E278" s="18">
        <f t="shared" si="4"/>
        <v>98.619383239134962</v>
      </c>
    </row>
    <row r="279" spans="1:5" x14ac:dyDescent="0.25">
      <c r="A279" s="3" t="s">
        <v>578</v>
      </c>
      <c r="B279" s="9" t="s">
        <v>699</v>
      </c>
      <c r="C279" s="8">
        <v>12933700</v>
      </c>
      <c r="D279" s="8">
        <v>12755135.17</v>
      </c>
      <c r="E279" s="18">
        <f t="shared" si="4"/>
        <v>98.619383239134962</v>
      </c>
    </row>
    <row r="280" spans="1:5" x14ac:dyDescent="0.25">
      <c r="A280" s="3" t="s">
        <v>700</v>
      </c>
      <c r="B280" s="9" t="s">
        <v>701</v>
      </c>
      <c r="C280" s="8">
        <v>159910</v>
      </c>
      <c r="D280" s="8">
        <v>96880.78</v>
      </c>
      <c r="E280" s="18">
        <f t="shared" si="4"/>
        <v>60.584566318554181</v>
      </c>
    </row>
    <row r="281" spans="1:5" ht="21.75" x14ac:dyDescent="0.25">
      <c r="A281" s="3" t="s">
        <v>366</v>
      </c>
      <c r="B281" s="9" t="s">
        <v>702</v>
      </c>
      <c r="C281" s="8">
        <v>5000</v>
      </c>
      <c r="D281" s="8">
        <v>1439.38</v>
      </c>
      <c r="E281" s="18">
        <f t="shared" si="4"/>
        <v>28.787600000000001</v>
      </c>
    </row>
    <row r="282" spans="1:5" ht="32.25" x14ac:dyDescent="0.25">
      <c r="A282" s="3" t="s">
        <v>368</v>
      </c>
      <c r="B282" s="9" t="s">
        <v>703</v>
      </c>
      <c r="C282" s="8">
        <v>5000</v>
      </c>
      <c r="D282" s="8">
        <v>1439.38</v>
      </c>
      <c r="E282" s="18">
        <f t="shared" si="4"/>
        <v>28.787600000000001</v>
      </c>
    </row>
    <row r="283" spans="1:5" x14ac:dyDescent="0.25">
      <c r="A283" s="3" t="s">
        <v>370</v>
      </c>
      <c r="B283" s="9" t="s">
        <v>704</v>
      </c>
      <c r="C283" s="8">
        <v>5000</v>
      </c>
      <c r="D283" s="8">
        <v>1439.38</v>
      </c>
      <c r="E283" s="18">
        <f t="shared" si="4"/>
        <v>28.787600000000001</v>
      </c>
    </row>
    <row r="284" spans="1:5" ht="21.75" x14ac:dyDescent="0.25">
      <c r="A284" s="3" t="s">
        <v>374</v>
      </c>
      <c r="B284" s="9" t="s">
        <v>705</v>
      </c>
      <c r="C284" s="8">
        <v>154910</v>
      </c>
      <c r="D284" s="8">
        <v>95441.4</v>
      </c>
      <c r="E284" s="18">
        <f t="shared" si="4"/>
        <v>61.610870828222836</v>
      </c>
    </row>
    <row r="285" spans="1:5" ht="21.75" x14ac:dyDescent="0.25">
      <c r="A285" s="3" t="s">
        <v>376</v>
      </c>
      <c r="B285" s="9" t="s">
        <v>706</v>
      </c>
      <c r="C285" s="8">
        <v>154910</v>
      </c>
      <c r="D285" s="8">
        <v>95441.4</v>
      </c>
      <c r="E285" s="18">
        <f t="shared" si="4"/>
        <v>61.610870828222836</v>
      </c>
    </row>
    <row r="286" spans="1:5" ht="32.25" x14ac:dyDescent="0.25">
      <c r="A286" s="3" t="s">
        <v>378</v>
      </c>
      <c r="B286" s="9" t="s">
        <v>707</v>
      </c>
      <c r="C286" s="8">
        <v>154910</v>
      </c>
      <c r="D286" s="8">
        <v>95441.4</v>
      </c>
      <c r="E286" s="18">
        <f t="shared" si="4"/>
        <v>61.610870828222836</v>
      </c>
    </row>
    <row r="287" spans="1:5" x14ac:dyDescent="0.25">
      <c r="A287" s="3" t="s">
        <v>708</v>
      </c>
      <c r="B287" s="9" t="s">
        <v>709</v>
      </c>
      <c r="C287" s="8">
        <v>836000</v>
      </c>
      <c r="D287" s="8">
        <v>836000</v>
      </c>
      <c r="E287" s="18">
        <f t="shared" si="4"/>
        <v>100</v>
      </c>
    </row>
    <row r="288" spans="1:5" ht="53.25" x14ac:dyDescent="0.25">
      <c r="A288" s="3" t="s">
        <v>344</v>
      </c>
      <c r="B288" s="9" t="s">
        <v>710</v>
      </c>
      <c r="C288" s="8">
        <v>769666</v>
      </c>
      <c r="D288" s="8">
        <v>769666</v>
      </c>
      <c r="E288" s="18">
        <f t="shared" si="4"/>
        <v>100.00000000000001</v>
      </c>
    </row>
    <row r="289" spans="1:5" ht="21.75" x14ac:dyDescent="0.25">
      <c r="A289" s="3" t="s">
        <v>346</v>
      </c>
      <c r="B289" s="9" t="s">
        <v>711</v>
      </c>
      <c r="C289" s="8">
        <v>769666</v>
      </c>
      <c r="D289" s="8">
        <v>769666</v>
      </c>
      <c r="E289" s="18">
        <f t="shared" si="4"/>
        <v>100.00000000000001</v>
      </c>
    </row>
    <row r="290" spans="1:5" ht="21.75" x14ac:dyDescent="0.25">
      <c r="A290" s="3" t="s">
        <v>348</v>
      </c>
      <c r="B290" s="9" t="s">
        <v>712</v>
      </c>
      <c r="C290" s="8">
        <v>581552.16</v>
      </c>
      <c r="D290" s="8">
        <v>581552.16</v>
      </c>
      <c r="E290" s="18">
        <f t="shared" si="4"/>
        <v>100</v>
      </c>
    </row>
    <row r="291" spans="1:5" ht="42.75" x14ac:dyDescent="0.25">
      <c r="A291" s="3" t="s">
        <v>350</v>
      </c>
      <c r="B291" s="9" t="s">
        <v>713</v>
      </c>
      <c r="C291" s="8">
        <v>188113.84</v>
      </c>
      <c r="D291" s="8">
        <v>188113.84</v>
      </c>
      <c r="E291" s="18">
        <f t="shared" si="4"/>
        <v>100</v>
      </c>
    </row>
    <row r="292" spans="1:5" ht="21.75" x14ac:dyDescent="0.25">
      <c r="A292" s="3" t="s">
        <v>366</v>
      </c>
      <c r="B292" s="9" t="s">
        <v>714</v>
      </c>
      <c r="C292" s="8">
        <v>66334</v>
      </c>
      <c r="D292" s="8">
        <v>66334</v>
      </c>
      <c r="E292" s="18">
        <f t="shared" si="4"/>
        <v>100</v>
      </c>
    </row>
    <row r="293" spans="1:5" ht="32.25" x14ac:dyDescent="0.25">
      <c r="A293" s="3" t="s">
        <v>368</v>
      </c>
      <c r="B293" s="9" t="s">
        <v>715</v>
      </c>
      <c r="C293" s="8">
        <v>66334</v>
      </c>
      <c r="D293" s="8">
        <v>66334</v>
      </c>
      <c r="E293" s="18">
        <f t="shared" si="4"/>
        <v>100</v>
      </c>
    </row>
    <row r="294" spans="1:5" x14ac:dyDescent="0.25">
      <c r="A294" s="3" t="s">
        <v>370</v>
      </c>
      <c r="B294" s="9" t="s">
        <v>716</v>
      </c>
      <c r="C294" s="8">
        <v>66334</v>
      </c>
      <c r="D294" s="8">
        <v>66334</v>
      </c>
      <c r="E294" s="18">
        <f t="shared" si="4"/>
        <v>100</v>
      </c>
    </row>
    <row r="295" spans="1:5" x14ac:dyDescent="0.25">
      <c r="A295" s="3" t="s">
        <v>717</v>
      </c>
      <c r="B295" s="9" t="s">
        <v>718</v>
      </c>
      <c r="C295" s="8">
        <v>24995563.010000002</v>
      </c>
      <c r="D295" s="8">
        <v>24493997.829999998</v>
      </c>
      <c r="E295" s="18">
        <f t="shared" si="4"/>
        <v>97.993383146443463</v>
      </c>
    </row>
    <row r="296" spans="1:5" x14ac:dyDescent="0.25">
      <c r="A296" s="3" t="s">
        <v>719</v>
      </c>
      <c r="B296" s="9" t="s">
        <v>720</v>
      </c>
      <c r="C296" s="8">
        <v>15758513.01</v>
      </c>
      <c r="D296" s="8">
        <v>15256947.83</v>
      </c>
      <c r="E296" s="18">
        <f t="shared" si="4"/>
        <v>96.817179516355907</v>
      </c>
    </row>
    <row r="297" spans="1:5" ht="21.75" x14ac:dyDescent="0.25">
      <c r="A297" s="3" t="s">
        <v>366</v>
      </c>
      <c r="B297" s="9" t="s">
        <v>721</v>
      </c>
      <c r="C297" s="8">
        <v>20800</v>
      </c>
      <c r="D297" s="8">
        <v>20800</v>
      </c>
      <c r="E297" s="18">
        <f t="shared" si="4"/>
        <v>100</v>
      </c>
    </row>
    <row r="298" spans="1:5" ht="32.25" x14ac:dyDescent="0.25">
      <c r="A298" s="3" t="s">
        <v>368</v>
      </c>
      <c r="B298" s="9" t="s">
        <v>722</v>
      </c>
      <c r="C298" s="8">
        <v>20800</v>
      </c>
      <c r="D298" s="8">
        <v>20800</v>
      </c>
      <c r="E298" s="18">
        <f t="shared" si="4"/>
        <v>100</v>
      </c>
    </row>
    <row r="299" spans="1:5" x14ac:dyDescent="0.25">
      <c r="A299" s="3" t="s">
        <v>370</v>
      </c>
      <c r="B299" s="9" t="s">
        <v>723</v>
      </c>
      <c r="C299" s="8">
        <v>20800</v>
      </c>
      <c r="D299" s="8">
        <v>20800</v>
      </c>
      <c r="E299" s="18">
        <f t="shared" si="4"/>
        <v>100</v>
      </c>
    </row>
    <row r="300" spans="1:5" ht="32.25" x14ac:dyDescent="0.25">
      <c r="A300" s="3" t="s">
        <v>572</v>
      </c>
      <c r="B300" s="9" t="s">
        <v>724</v>
      </c>
      <c r="C300" s="8">
        <v>15737713.01</v>
      </c>
      <c r="D300" s="8">
        <v>15236147.83</v>
      </c>
      <c r="E300" s="18">
        <f t="shared" si="4"/>
        <v>96.812972890779633</v>
      </c>
    </row>
    <row r="301" spans="1:5" x14ac:dyDescent="0.25">
      <c r="A301" s="3" t="s">
        <v>574</v>
      </c>
      <c r="B301" s="9" t="s">
        <v>725</v>
      </c>
      <c r="C301" s="8">
        <v>15737713.01</v>
      </c>
      <c r="D301" s="8">
        <v>15236147.83</v>
      </c>
      <c r="E301" s="18">
        <f t="shared" si="4"/>
        <v>96.812972890779633</v>
      </c>
    </row>
    <row r="302" spans="1:5" ht="53.25" x14ac:dyDescent="0.25">
      <c r="A302" s="3" t="s">
        <v>576</v>
      </c>
      <c r="B302" s="9" t="s">
        <v>726</v>
      </c>
      <c r="C302" s="8">
        <v>15472374.109999999</v>
      </c>
      <c r="D302" s="8">
        <v>14970808.93</v>
      </c>
      <c r="E302" s="18">
        <f t="shared" si="4"/>
        <v>96.758317912725289</v>
      </c>
    </row>
    <row r="303" spans="1:5" x14ac:dyDescent="0.25">
      <c r="A303" s="3" t="s">
        <v>578</v>
      </c>
      <c r="B303" s="9" t="s">
        <v>727</v>
      </c>
      <c r="C303" s="8">
        <v>265338.90000000002</v>
      </c>
      <c r="D303" s="8">
        <v>265338.90000000002</v>
      </c>
      <c r="E303" s="18">
        <f t="shared" si="4"/>
        <v>100</v>
      </c>
    </row>
    <row r="304" spans="1:5" x14ac:dyDescent="0.25">
      <c r="A304" s="3" t="s">
        <v>728</v>
      </c>
      <c r="B304" s="9" t="s">
        <v>729</v>
      </c>
      <c r="C304" s="8">
        <v>9237050</v>
      </c>
      <c r="D304" s="8">
        <v>9237050</v>
      </c>
      <c r="E304" s="18">
        <f t="shared" si="4"/>
        <v>100</v>
      </c>
    </row>
    <row r="305" spans="1:5" ht="53.25" x14ac:dyDescent="0.25">
      <c r="A305" s="3" t="s">
        <v>344</v>
      </c>
      <c r="B305" s="9" t="s">
        <v>730</v>
      </c>
      <c r="C305" s="8">
        <v>2000</v>
      </c>
      <c r="D305" s="8">
        <v>2000</v>
      </c>
      <c r="E305" s="18">
        <f t="shared" si="4"/>
        <v>100</v>
      </c>
    </row>
    <row r="306" spans="1:5" ht="21.75" x14ac:dyDescent="0.25">
      <c r="A306" s="3" t="s">
        <v>419</v>
      </c>
      <c r="B306" s="9" t="s">
        <v>731</v>
      </c>
      <c r="C306" s="8">
        <v>2000</v>
      </c>
      <c r="D306" s="8">
        <v>2000</v>
      </c>
      <c r="E306" s="18">
        <f t="shared" si="4"/>
        <v>100</v>
      </c>
    </row>
    <row r="307" spans="1:5" x14ac:dyDescent="0.25">
      <c r="A307" s="3" t="s">
        <v>732</v>
      </c>
      <c r="B307" s="9" t="s">
        <v>733</v>
      </c>
      <c r="C307" s="8">
        <v>2000</v>
      </c>
      <c r="D307" s="8">
        <v>2000</v>
      </c>
      <c r="E307" s="18">
        <f t="shared" si="4"/>
        <v>100</v>
      </c>
    </row>
    <row r="308" spans="1:5" ht="21.75" x14ac:dyDescent="0.25">
      <c r="A308" s="3" t="s">
        <v>366</v>
      </c>
      <c r="B308" s="9" t="s">
        <v>734</v>
      </c>
      <c r="C308" s="8">
        <v>1140260</v>
      </c>
      <c r="D308" s="8">
        <v>1140260</v>
      </c>
      <c r="E308" s="18">
        <f t="shared" si="4"/>
        <v>100</v>
      </c>
    </row>
    <row r="309" spans="1:5" ht="32.25" x14ac:dyDescent="0.25">
      <c r="A309" s="3" t="s">
        <v>368</v>
      </c>
      <c r="B309" s="9" t="s">
        <v>735</v>
      </c>
      <c r="C309" s="8">
        <v>1140260</v>
      </c>
      <c r="D309" s="8">
        <v>1140260</v>
      </c>
      <c r="E309" s="18">
        <f t="shared" si="4"/>
        <v>100</v>
      </c>
    </row>
    <row r="310" spans="1:5" x14ac:dyDescent="0.25">
      <c r="A310" s="3" t="s">
        <v>370</v>
      </c>
      <c r="B310" s="9" t="s">
        <v>736</v>
      </c>
      <c r="C310" s="8">
        <v>1140260</v>
      </c>
      <c r="D310" s="8">
        <v>1140260</v>
      </c>
      <c r="E310" s="18">
        <f t="shared" si="4"/>
        <v>100</v>
      </c>
    </row>
    <row r="311" spans="1:5" ht="32.25" x14ac:dyDescent="0.25">
      <c r="A311" s="3" t="s">
        <v>572</v>
      </c>
      <c r="B311" s="9" t="s">
        <v>737</v>
      </c>
      <c r="C311" s="8">
        <v>8094790</v>
      </c>
      <c r="D311" s="8">
        <v>8094790</v>
      </c>
      <c r="E311" s="18">
        <f t="shared" si="4"/>
        <v>100</v>
      </c>
    </row>
    <row r="312" spans="1:5" x14ac:dyDescent="0.25">
      <c r="A312" s="3" t="s">
        <v>574</v>
      </c>
      <c r="B312" s="9" t="s">
        <v>738</v>
      </c>
      <c r="C312" s="8">
        <v>8094790</v>
      </c>
      <c r="D312" s="8">
        <v>8094790</v>
      </c>
      <c r="E312" s="18">
        <f t="shared" si="4"/>
        <v>100</v>
      </c>
    </row>
    <row r="313" spans="1:5" x14ac:dyDescent="0.25">
      <c r="A313" s="3" t="s">
        <v>578</v>
      </c>
      <c r="B313" s="9" t="s">
        <v>739</v>
      </c>
      <c r="C313" s="8">
        <v>8094790</v>
      </c>
      <c r="D313" s="8">
        <v>8094790</v>
      </c>
      <c r="E313" s="18">
        <f t="shared" si="4"/>
        <v>100</v>
      </c>
    </row>
    <row r="314" spans="1:5" ht="21.75" x14ac:dyDescent="0.25">
      <c r="A314" s="3" t="s">
        <v>740</v>
      </c>
      <c r="B314" s="9" t="s">
        <v>741</v>
      </c>
      <c r="C314" s="8">
        <v>2971.06</v>
      </c>
      <c r="D314" s="8">
        <v>1893.92</v>
      </c>
      <c r="E314" s="18">
        <f t="shared" si="4"/>
        <v>63.745599213748633</v>
      </c>
    </row>
    <row r="315" spans="1:5" ht="21.75" x14ac:dyDescent="0.25">
      <c r="A315" s="3" t="s">
        <v>742</v>
      </c>
      <c r="B315" s="9" t="s">
        <v>743</v>
      </c>
      <c r="C315" s="8">
        <v>2971.06</v>
      </c>
      <c r="D315" s="8">
        <v>1893.92</v>
      </c>
      <c r="E315" s="18">
        <f t="shared" si="4"/>
        <v>63.745599213748633</v>
      </c>
    </row>
    <row r="316" spans="1:5" ht="21.75" x14ac:dyDescent="0.25">
      <c r="A316" s="3" t="s">
        <v>740</v>
      </c>
      <c r="B316" s="9" t="s">
        <v>744</v>
      </c>
      <c r="C316" s="8">
        <v>2971.06</v>
      </c>
      <c r="D316" s="8">
        <v>1893.92</v>
      </c>
      <c r="E316" s="18">
        <f t="shared" si="4"/>
        <v>63.745599213748633</v>
      </c>
    </row>
    <row r="317" spans="1:5" x14ac:dyDescent="0.25">
      <c r="A317" s="3" t="s">
        <v>745</v>
      </c>
      <c r="B317" s="9" t="s">
        <v>746</v>
      </c>
      <c r="C317" s="8">
        <v>2971.06</v>
      </c>
      <c r="D317" s="8">
        <v>1893.92</v>
      </c>
      <c r="E317" s="18">
        <f t="shared" si="4"/>
        <v>63.745599213748633</v>
      </c>
    </row>
    <row r="318" spans="1:5" ht="21.75" x14ac:dyDescent="0.25">
      <c r="A318" s="10" t="s">
        <v>747</v>
      </c>
      <c r="B318" s="11" t="s">
        <v>8</v>
      </c>
      <c r="C318" s="12">
        <v>-4968955.6500000004</v>
      </c>
      <c r="D318" s="12">
        <v>-3445874</v>
      </c>
      <c r="E318" s="18">
        <f t="shared" si="4"/>
        <v>69.348053046116434</v>
      </c>
    </row>
  </sheetData>
  <mergeCells count="1">
    <mergeCell ref="A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workbookViewId="0">
      <selection activeCell="B2" sqref="B2:E2"/>
    </sheetView>
  </sheetViews>
  <sheetFormatPr defaultRowHeight="15" x14ac:dyDescent="0.25"/>
  <cols>
    <col min="1" max="1" width="0.5703125" customWidth="1"/>
    <col min="2" max="2" width="31.28515625" customWidth="1"/>
    <col min="3" max="3" width="25.140625" customWidth="1"/>
    <col min="4" max="5" width="17.5703125" customWidth="1"/>
  </cols>
  <sheetData>
    <row r="1" spans="2:5" ht="48" customHeight="1" x14ac:dyDescent="0.25">
      <c r="B1" s="19" t="s">
        <v>748</v>
      </c>
      <c r="C1" s="19"/>
      <c r="D1" s="19"/>
      <c r="E1" s="19"/>
    </row>
    <row r="2" spans="2:5" ht="59.25" customHeight="1" x14ac:dyDescent="0.25">
      <c r="B2" s="14" t="s">
        <v>4</v>
      </c>
      <c r="C2" s="14" t="s">
        <v>5</v>
      </c>
      <c r="D2" s="15" t="s">
        <v>794</v>
      </c>
      <c r="E2" s="16" t="s">
        <v>3</v>
      </c>
    </row>
    <row r="3" spans="2:5" x14ac:dyDescent="0.25">
      <c r="B3" s="2" t="s">
        <v>6</v>
      </c>
      <c r="C3" s="2">
        <v>2</v>
      </c>
      <c r="D3" s="2">
        <v>3</v>
      </c>
      <c r="E3" s="2">
        <v>4</v>
      </c>
    </row>
    <row r="4" spans="2:5" ht="21.75" x14ac:dyDescent="0.25">
      <c r="B4" s="3" t="s">
        <v>749</v>
      </c>
      <c r="C4" s="4" t="s">
        <v>8</v>
      </c>
      <c r="D4" s="5">
        <v>4968955.6500000004</v>
      </c>
      <c r="E4" s="6" t="s">
        <v>750</v>
      </c>
    </row>
    <row r="5" spans="2:5" ht="32.25" x14ac:dyDescent="0.25">
      <c r="B5" s="3" t="s">
        <v>751</v>
      </c>
      <c r="C5" s="4" t="s">
        <v>8</v>
      </c>
      <c r="D5" s="5">
        <v>1926000</v>
      </c>
      <c r="E5" s="6" t="s">
        <v>752</v>
      </c>
    </row>
    <row r="6" spans="2:5" ht="21.75" x14ac:dyDescent="0.25">
      <c r="B6" s="3" t="s">
        <v>753</v>
      </c>
      <c r="C6" s="4" t="s">
        <v>754</v>
      </c>
      <c r="D6" s="5">
        <v>1926000</v>
      </c>
      <c r="E6" s="6" t="s">
        <v>752</v>
      </c>
    </row>
    <row r="7" spans="2:5" ht="32.25" x14ac:dyDescent="0.25">
      <c r="B7" s="3" t="s">
        <v>755</v>
      </c>
      <c r="C7" s="4" t="s">
        <v>756</v>
      </c>
      <c r="D7" s="5">
        <v>1926000</v>
      </c>
      <c r="E7" s="6" t="s">
        <v>752</v>
      </c>
    </row>
    <row r="8" spans="2:5" ht="32.25" x14ac:dyDescent="0.25">
      <c r="B8" s="3" t="s">
        <v>757</v>
      </c>
      <c r="C8" s="4" t="s">
        <v>758</v>
      </c>
      <c r="D8" s="5">
        <v>4556000</v>
      </c>
      <c r="E8" s="6" t="s">
        <v>759</v>
      </c>
    </row>
    <row r="9" spans="2:5" ht="42.75" x14ac:dyDescent="0.25">
      <c r="B9" s="3" t="s">
        <v>760</v>
      </c>
      <c r="C9" s="4" t="s">
        <v>761</v>
      </c>
      <c r="D9" s="5">
        <v>4556000</v>
      </c>
      <c r="E9" s="6" t="s">
        <v>759</v>
      </c>
    </row>
    <row r="10" spans="2:5" ht="32.25" x14ac:dyDescent="0.25">
      <c r="B10" s="3" t="s">
        <v>762</v>
      </c>
      <c r="C10" s="4" t="s">
        <v>763</v>
      </c>
      <c r="D10" s="5">
        <v>-2630000</v>
      </c>
      <c r="E10" s="6" t="s">
        <v>764</v>
      </c>
    </row>
    <row r="11" spans="2:5" ht="42.75" x14ac:dyDescent="0.25">
      <c r="B11" s="3" t="s">
        <v>765</v>
      </c>
      <c r="C11" s="4" t="s">
        <v>766</v>
      </c>
      <c r="D11" s="5">
        <v>-2630000</v>
      </c>
      <c r="E11" s="6" t="s">
        <v>764</v>
      </c>
    </row>
    <row r="12" spans="2:5" ht="21.75" x14ac:dyDescent="0.25">
      <c r="B12" s="3" t="s">
        <v>767</v>
      </c>
      <c r="C12" s="4" t="s">
        <v>8</v>
      </c>
      <c r="D12" s="6" t="s">
        <v>9</v>
      </c>
      <c r="E12" s="6" t="s">
        <v>9</v>
      </c>
    </row>
    <row r="13" spans="2:5" x14ac:dyDescent="0.25">
      <c r="B13" s="3" t="s">
        <v>768</v>
      </c>
      <c r="C13" s="4" t="s">
        <v>769</v>
      </c>
      <c r="D13" s="5">
        <v>3042955.65</v>
      </c>
      <c r="E13" s="6" t="s">
        <v>770</v>
      </c>
    </row>
    <row r="14" spans="2:5" ht="21.75" x14ac:dyDescent="0.25">
      <c r="B14" s="3" t="s">
        <v>771</v>
      </c>
      <c r="C14" s="4" t="s">
        <v>772</v>
      </c>
      <c r="D14" s="5">
        <v>-826495238.78999996</v>
      </c>
      <c r="E14" s="6" t="s">
        <v>773</v>
      </c>
    </row>
    <row r="15" spans="2:5" x14ac:dyDescent="0.25">
      <c r="B15" s="3" t="s">
        <v>774</v>
      </c>
      <c r="C15" s="4" t="s">
        <v>775</v>
      </c>
      <c r="D15" s="5">
        <v>-826495238.78999996</v>
      </c>
      <c r="E15" s="6" t="s">
        <v>773</v>
      </c>
    </row>
    <row r="16" spans="2:5" x14ac:dyDescent="0.25">
      <c r="B16" s="3" t="s">
        <v>776</v>
      </c>
      <c r="C16" s="4" t="s">
        <v>777</v>
      </c>
      <c r="D16" s="5">
        <v>-826495238.78999996</v>
      </c>
      <c r="E16" s="6" t="s">
        <v>773</v>
      </c>
    </row>
    <row r="17" spans="2:5" ht="21.75" x14ac:dyDescent="0.25">
      <c r="B17" s="3" t="s">
        <v>778</v>
      </c>
      <c r="C17" s="4" t="s">
        <v>779</v>
      </c>
      <c r="D17" s="5">
        <v>-826495238.78999996</v>
      </c>
      <c r="E17" s="6" t="s">
        <v>773</v>
      </c>
    </row>
    <row r="18" spans="2:5" ht="21.75" x14ac:dyDescent="0.25">
      <c r="B18" s="3" t="s">
        <v>780</v>
      </c>
      <c r="C18" s="4" t="s">
        <v>781</v>
      </c>
      <c r="D18" s="5">
        <v>-826495238.78999996</v>
      </c>
      <c r="E18" s="6" t="s">
        <v>773</v>
      </c>
    </row>
    <row r="19" spans="2:5" ht="21.75" x14ac:dyDescent="0.25">
      <c r="B19" s="3" t="s">
        <v>782</v>
      </c>
      <c r="C19" s="4" t="s">
        <v>783</v>
      </c>
      <c r="D19" s="5">
        <v>829538194.44000006</v>
      </c>
      <c r="E19" s="6" t="s">
        <v>784</v>
      </c>
    </row>
    <row r="20" spans="2:5" x14ac:dyDescent="0.25">
      <c r="B20" s="3" t="s">
        <v>785</v>
      </c>
      <c r="C20" s="4" t="s">
        <v>786</v>
      </c>
      <c r="D20" s="5">
        <v>829538194.44000006</v>
      </c>
      <c r="E20" s="6" t="s">
        <v>784</v>
      </c>
    </row>
    <row r="21" spans="2:5" x14ac:dyDescent="0.25">
      <c r="B21" s="3" t="s">
        <v>787</v>
      </c>
      <c r="C21" s="4" t="s">
        <v>788</v>
      </c>
      <c r="D21" s="5">
        <v>829538194.44000006</v>
      </c>
      <c r="E21" s="6" t="s">
        <v>784</v>
      </c>
    </row>
    <row r="22" spans="2:5" ht="21.75" x14ac:dyDescent="0.25">
      <c r="B22" s="3" t="s">
        <v>789</v>
      </c>
      <c r="C22" s="4" t="s">
        <v>790</v>
      </c>
      <c r="D22" s="5">
        <v>829538194.44000006</v>
      </c>
      <c r="E22" s="6" t="s">
        <v>784</v>
      </c>
    </row>
    <row r="23" spans="2:5" ht="21.75" x14ac:dyDescent="0.25">
      <c r="B23" s="3" t="s">
        <v>791</v>
      </c>
      <c r="C23" s="4" t="s">
        <v>792</v>
      </c>
      <c r="D23" s="5">
        <v>829538194.44000006</v>
      </c>
      <c r="E23" s="6" t="s">
        <v>784</v>
      </c>
    </row>
  </sheetData>
  <mergeCells count="1">
    <mergeCell ref="B1:E1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Popalova-ПК</dc:creator>
  <cp:lastModifiedBy>Сидорова</cp:lastModifiedBy>
  <dcterms:created xsi:type="dcterms:W3CDTF">2023-01-23T07:34:34Z</dcterms:created>
  <dcterms:modified xsi:type="dcterms:W3CDTF">2023-03-09T09:48:21Z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